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2"/>
  <workbookPr defaultThemeVersion="124226"/>
  <mc:AlternateContent xmlns:mc="http://schemas.openxmlformats.org/markup-compatibility/2006">
    <mc:Choice Requires="x15">
      <x15ac:absPath xmlns:x15ac="http://schemas.microsoft.com/office/spreadsheetml/2010/11/ac" url="/Users/apple/Desktop/metodologie si anexe concurs plan de afaceri/"/>
    </mc:Choice>
  </mc:AlternateContent>
  <xr:revisionPtr revIDLastSave="0" documentId="13_ncr:1_{D1D56264-428E-684C-B0F5-1C4D2D7C632F}" xr6:coauthVersionLast="47" xr6:coauthVersionMax="47" xr10:uidLastSave="{00000000-0000-0000-0000-000000000000}"/>
  <bookViews>
    <workbookView xWindow="0" yWindow="500" windowWidth="13500" windowHeight="11020" xr2:uid="{00000000-000D-0000-FFFF-FFFF00000000}"/>
  </bookViews>
  <sheets>
    <sheet name="Buget" sheetId="2" r:id="rId1"/>
    <sheet name="Cheltuieli eligibile" sheetId="6" r:id="rId2"/>
    <sheet name="Anexa 3 Cash Flow" sheetId="1" r:id="rId3"/>
    <sheet name="Gantt" sheetId="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6" i="1" l="1"/>
  <c r="H10" i="1"/>
  <c r="G10" i="1"/>
  <c r="F10" i="1"/>
  <c r="F30" i="1"/>
  <c r="H30" i="1"/>
  <c r="E30" i="1"/>
  <c r="G30" i="1"/>
  <c r="H27" i="1"/>
  <c r="G27" i="1"/>
  <c r="F27" i="1"/>
  <c r="E27" i="1"/>
  <c r="F25" i="1"/>
  <c r="G25" i="1" s="1"/>
  <c r="F22" i="1"/>
  <c r="F16" i="1" s="1"/>
  <c r="E16" i="1"/>
  <c r="E10" i="1"/>
  <c r="E15" i="1" s="1"/>
  <c r="E35" i="1" l="1"/>
  <c r="E36" i="1" s="1"/>
  <c r="E37" i="1" s="1"/>
  <c r="G35" i="1"/>
  <c r="H25" i="1"/>
  <c r="F35" i="1"/>
  <c r="H16" i="1" l="1"/>
  <c r="H35" i="1" s="1"/>
  <c r="H36" i="1" l="1"/>
  <c r="F36" i="1"/>
  <c r="F37" i="1" s="1"/>
  <c r="F15" i="1"/>
  <c r="G15" i="1"/>
  <c r="G36" i="1"/>
  <c r="G37" i="1" s="1"/>
  <c r="H9" i="1" s="1"/>
  <c r="H37" i="1" l="1"/>
  <c r="H15" i="1"/>
</calcChain>
</file>

<file path=xl/sharedStrings.xml><?xml version="1.0" encoding="utf-8"?>
<sst xmlns="http://schemas.openxmlformats.org/spreadsheetml/2006/main" count="222" uniqueCount="151">
  <si>
    <t>Anexa 3 PROIECȚIE FINANCIARĂ (Macheta)</t>
  </si>
  <si>
    <t>CASH FLOW - previziuni - LEI</t>
  </si>
  <si>
    <t>Dividende</t>
  </si>
  <si>
    <t>D</t>
  </si>
  <si>
    <t>Anexa 2 BUGET (Macheta)</t>
  </si>
  <si>
    <t>Titlul planului de afaceri:</t>
  </si>
  <si>
    <t>Categorii de cheltuieli</t>
  </si>
  <si>
    <t>0. Taxe pentru infiintarea de intreprinderi sociale</t>
  </si>
  <si>
    <t>(decontabile după semnarea contractului de subventie de minimis).</t>
  </si>
  <si>
    <t>Număr</t>
  </si>
  <si>
    <t>Cost unitar</t>
  </si>
  <si>
    <t>...</t>
  </si>
  <si>
    <t>etc.</t>
  </si>
  <si>
    <t>1. Cheltuieli cu salariile personalului nou angajat</t>
  </si>
  <si>
    <t>Nr. luni</t>
  </si>
  <si>
    <t>Cost</t>
  </si>
  <si>
    <t>lunar</t>
  </si>
  <si>
    <t>1.1. Cheltuieli salariale</t>
  </si>
  <si>
    <t>1.2 Venituri asimilate salariilor pentru experți proprii/ cooptați</t>
  </si>
  <si>
    <t>1.3. Contribuţii sociale aferente cheltuielilor salariale şi cheltuielilor asimilate acestora (contribuţii angajaţi şi angajatori)</t>
  </si>
  <si>
    <t>2. Cheltuieli cu deplasarea personalului întreprinderilor sprijinite:</t>
  </si>
  <si>
    <t>Nr. persoane</t>
  </si>
  <si>
    <t>Cost unitar (cost estimativ pe călătorie)</t>
  </si>
  <si>
    <t>Nr. călătorii</t>
  </si>
  <si>
    <t>2.1 Cheltuieli pentru cazare</t>
  </si>
  <si>
    <t>2.2 Cheltuieli cu diurna personalului propriu</t>
  </si>
  <si>
    <t>2.4 Taxe şi asigurări de călătorie și asigurări medicale</t>
  </si>
  <si>
    <t>3. Cheltuieli aferente diverselor achiziţii de servicii specializate, pentru care beneficiarul ajutorului de minimis nu are expertiza necesară</t>
  </si>
  <si>
    <t>…....</t>
  </si>
  <si>
    <t>7. Utilităţi aferente funcţionării întreprinderilor</t>
  </si>
  <si>
    <t>8. Servicii de administrare a clădirilor aferente funcţionării întreprinderilor</t>
  </si>
  <si>
    <t>10. Arhivare de documente aferente funcţionării întreprinderilor</t>
  </si>
  <si>
    <t>11.1 Instalaţii si echipamente tehnice</t>
  </si>
  <si>
    <t>11.2 Mobilier, aparatură, birotică, echipamente de protecţie a valorilor umane şi materiale</t>
  </si>
  <si>
    <t>11.3 Alte cheltuieli pentru investiţii</t>
  </si>
  <si>
    <t>12. Cheltuieli financiare şi juridice (notariale) aferente funcţionării întreprinderilor</t>
  </si>
  <si>
    <t>13. Conectare la reţele informatice aferente funcţionării întreprinderilor</t>
  </si>
  <si>
    <t>14. Cheltuieli de informare şi publicitate aferente funcţionării întreprinderilor</t>
  </si>
  <si>
    <t>15.1. Prelucrare de date</t>
  </si>
  <si>
    <t>15.2. Întreţinere, actualizare şi dezvoltare de aplicaţii informatice</t>
  </si>
  <si>
    <t>15.3. Achiziţionare de publicaţii, cărţi, reviste de specialitate relevante pentru operaţiune, în format tipărit şi/sau electronic</t>
  </si>
  <si>
    <t>15.4. Concesiuni, brevete, licenţe, mărci comerciale, drepturi şi active similare</t>
  </si>
  <si>
    <t>16. Cheltuielile aferente garanțiilor oferite de bănci sau alte instituții financiare</t>
  </si>
  <si>
    <t>VALOAREA ELIGIBILĂ A AJUTORULUI DE MINIMIS,</t>
  </si>
  <si>
    <t>din care:</t>
  </si>
  <si>
    <t>Valoarea TVA nedeductibilă estimată</t>
  </si>
  <si>
    <t>ASISTENŢA FINANCIARĂ NERAMBURSABILĂ SOLICITATĂ DE ÎNTREPRINDERE</t>
  </si>
  <si>
    <t>Semnatura:</t>
  </si>
  <si>
    <t>Data:</t>
  </si>
  <si>
    <t>2.3 Cheltuieli pentru transportul persoanelor (inclusiv transportul efectuat cu mijloacele de transport în comun sau taxi, gară, autogară sau port şi locul delegării ori locul de cazare, precum şi transportul efectuat pe distanța dintre locul de cazare şi locul delegării)</t>
  </si>
  <si>
    <t>4. Cheltuieli cu achiziția de active fixe corporale (altele decât terenuri și imobile), obiecte de inventar, materii prime și materiale, inclusiv materiale consumabile, alte cheltuieli pentru investiţii necesare funcţionării întreprinderilor</t>
  </si>
  <si>
    <t>5. Cheltuieli cu închirierea de sedii (inclusiv depozite), spații pentru desfășurarea diverselor activități ale întreprinderii, echipamente, vehicule, diverse bunuri</t>
  </si>
  <si>
    <t>9. Servicii de întreţinere şi reparare de echipamente şi mijloace de transport aferente funcţionării întreprinderilor</t>
  </si>
  <si>
    <t>6. Cheltuieli de leasing fără achiziție (leasing operațional) aferente funcţionării întreprinderilor (rate de leasing operațional plătite de întreprindere pentru: echipamente, vehicule, diverse bunuri mobile și imobile)</t>
  </si>
  <si>
    <t>15. Alte cheltuieli aferente funcţionării întreprinderilor</t>
  </si>
  <si>
    <t>Elemente ( unitati de masura ,nr de luni nr persoane ,cantitati,etc) necesare in calcularea costului asa cum sunt acestea definite de solicitantul participant la concurs</t>
  </si>
  <si>
    <t>GRAFIC FIZIC DE IMPLEMENTARE</t>
  </si>
  <si>
    <t>Denimirea activitatii</t>
  </si>
  <si>
    <t>ANUL 1 AL IMPLEMENTARII</t>
  </si>
  <si>
    <t>ANUL 2 AL IMPLEMENTARII</t>
  </si>
  <si>
    <t>L1</t>
  </si>
  <si>
    <t>L2</t>
  </si>
  <si>
    <t>L3</t>
  </si>
  <si>
    <t>L4</t>
  </si>
  <si>
    <t>L5</t>
  </si>
  <si>
    <t>L6</t>
  </si>
  <si>
    <t>L7</t>
  </si>
  <si>
    <t>L8</t>
  </si>
  <si>
    <t>L9</t>
  </si>
  <si>
    <t>L10</t>
  </si>
  <si>
    <t>L11</t>
  </si>
  <si>
    <t>L12</t>
  </si>
  <si>
    <t>Activitati de studierea pietei pentru achizitii active</t>
  </si>
  <si>
    <t>Achizitii de active corporale</t>
  </si>
  <si>
    <t>Achizitii de active necorporale si dotari</t>
  </si>
  <si>
    <t>Activitati de inchiriere a spatiului</t>
  </si>
  <si>
    <t>Recrutare personal</t>
  </si>
  <si>
    <t>Angajare personal</t>
  </si>
  <si>
    <t>Derularea activitatii personalului</t>
  </si>
  <si>
    <t>Activitati de promovare a afacerii si activitati publicitare</t>
  </si>
  <si>
    <t>Demararea activitatii</t>
  </si>
  <si>
    <t>Achizitii servicii externalixate</t>
  </si>
  <si>
    <t xml:space="preserve">Achizitii materii prime/ materiale </t>
  </si>
  <si>
    <t>Asigurare acces la internet</t>
  </si>
  <si>
    <t>CERERI DE PLATA</t>
  </si>
  <si>
    <t>CHELTUIELI ELIGIBILE PLAN DE AFACERI IES- INOVARE IN ECONOMIA SOCIALA</t>
  </si>
  <si>
    <t>CHELTUIELI DIRECTE</t>
  </si>
  <si>
    <t>1. Cheltuieli cu salariile personalului nou-angajat</t>
  </si>
  <si>
    <t>1.2. Onorarii / venituri asimilate salariilor pentru experți proprii/ cooptați</t>
  </si>
  <si>
    <t>2. Cheltuieli cu deplasarea personalului întreprinderilor nou-înfiinţate:</t>
  </si>
  <si>
    <t>2.1. Cheltuieli pentru cazare</t>
  </si>
  <si>
    <t>2.2. Cheltuieli cu diurna personalului propriu</t>
  </si>
  <si>
    <t>2.3. Cheltuieli pentru transportul persoanelor (inclusiv transportul efectuat cu mijloacele de transport în comun sau taxi, gară, autogară sau port şi locul delegării ori locul de cazare, precum şi transportul efectuat pe distanța dintre locul de cazare şi locul delegării)</t>
  </si>
  <si>
    <t>2.4. Taxe şi asigurări de călătorie și asigurări medicale aferente deplasării</t>
  </si>
  <si>
    <t>5. Cheltuieli cu închirierea de sedii (inclusiv depozite), spații pentru desfășurarea diverselor activițăți ale întreprinderii, echipamente, vehicule, diverse bunuri</t>
  </si>
  <si>
    <t>11. Amortizare de active aferente funcţionării întreprinderilor</t>
  </si>
  <si>
    <t>Nr. crt.</t>
  </si>
  <si>
    <t xml:space="preserve">Explicaţii </t>
  </si>
  <si>
    <t xml:space="preserve"> ANUL I</t>
  </si>
  <si>
    <t>ANUL II</t>
  </si>
  <si>
    <t>ANUL III</t>
  </si>
  <si>
    <t>ANUL IV</t>
  </si>
  <si>
    <t>I</t>
  </si>
  <si>
    <t>Sold iniţial disponibil (casă şi bancă)</t>
  </si>
  <si>
    <t>A</t>
  </si>
  <si>
    <t>Intrări de lichidităţi (1+2+3+4)</t>
  </si>
  <si>
    <t>din vânzări</t>
  </si>
  <si>
    <t>din credite primite</t>
  </si>
  <si>
    <t>alte intrări de numerar (aport propriu, etc.)</t>
  </si>
  <si>
    <t>Total disponibil (I+A)</t>
  </si>
  <si>
    <t>B</t>
  </si>
  <si>
    <t>Cheltuieli</t>
  </si>
  <si>
    <t>Cheltuieli pentru investitii</t>
  </si>
  <si>
    <t>Cheltuieli cu materii prime şi materiale consumabile aferente activităţii desfaşurate</t>
  </si>
  <si>
    <t>Salarii (inclusiv cheltuielile aferente)</t>
  </si>
  <si>
    <t>Chirii</t>
  </si>
  <si>
    <t>Utilităţi</t>
  </si>
  <si>
    <t>Costuri funcţionare birou</t>
  </si>
  <si>
    <t>Cheltuieli de marketing</t>
  </si>
  <si>
    <t>Reparaţii/Întreţinere</t>
  </si>
  <si>
    <t>Servicii cu terţii (contabilitate, expertiza juridica, etc)</t>
  </si>
  <si>
    <t>Alte tipuri de cheltuieli ...............</t>
  </si>
  <si>
    <t>C</t>
  </si>
  <si>
    <t>Credite (1+2)</t>
  </si>
  <si>
    <t> 1</t>
  </si>
  <si>
    <t>Rambursări rate de credit scadente</t>
  </si>
  <si>
    <t> 2</t>
  </si>
  <si>
    <t>Dobânzi şi comisioane</t>
  </si>
  <si>
    <t>Plăţi/încasări pentru impozite şi taxe (1-2+3)</t>
  </si>
  <si>
    <t>Plăţi TVA</t>
  </si>
  <si>
    <t>Rambursări TVA</t>
  </si>
  <si>
    <t>Impozit pe profit/cifră de afaceri</t>
  </si>
  <si>
    <t>E</t>
  </si>
  <si>
    <t>F</t>
  </si>
  <si>
    <t>Total utilizări numerar (B+C+D+E)</t>
  </si>
  <si>
    <t>G</t>
  </si>
  <si>
    <t>Flux net de lichidităţi (A-F)</t>
  </si>
  <si>
    <t>II</t>
  </si>
  <si>
    <t>Sold final disponibil (I+G)</t>
  </si>
  <si>
    <t>Subventie de ajutor de stat</t>
  </si>
  <si>
    <t xml:space="preserve">*Activitatile sunt orientative, in acesata sectiune se introduc activitatile si subactivitatile previzionate in cadrul planului de afaceri </t>
  </si>
  <si>
    <t>4. Cheltuieli cu achiziția de materii prime și materiale, inclusiv materiale consumabile, alte cheltuieli pentru investiţii necesare funcţionării întreprinderilor</t>
  </si>
  <si>
    <t xml:space="preserve">11.   Achizitii de active   aferente   funcţionării întreprinderilor active fixe corporale (altele decât terenuri și imobile), obiecte de inventar, </t>
  </si>
  <si>
    <t>17. Amortizarea de active aferente functionarii intreprinderilor</t>
  </si>
  <si>
    <t xml:space="preserve">Cost unitar </t>
  </si>
  <si>
    <t xml:space="preserve"> - TVA inclus- </t>
  </si>
  <si>
    <t>Total                      (col 3 + col 4)</t>
  </si>
  <si>
    <t>Cost total                                                               (col 1 x col 2)</t>
  </si>
  <si>
    <t>Contributie proprie (inclusiv cheltuieli neeligibile)</t>
  </si>
  <si>
    <t xml:space="preserve">din care TVA nedeductibil </t>
  </si>
  <si>
    <t xml:space="preserve">Antreprenor social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</si>
</sst>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i/>
      <sz val="11"/>
      <color theme="1"/>
      <name val="Calibri"/>
      <family val="2"/>
      <scheme val="minor"/>
    </font>
    <font>
      <b/>
      <sz val="12"/>
      <color theme="1"/>
      <name val="Cambria"/>
      <family val="1"/>
    </font>
    <font>
      <sz val="10"/>
      <color theme="1"/>
      <name val="Times New Roman"/>
      <family val="1"/>
    </font>
    <font>
      <i/>
      <sz val="10"/>
      <color theme="1"/>
      <name val="Calibri"/>
      <family val="2"/>
    </font>
    <font>
      <b/>
      <sz val="10"/>
      <color theme="1"/>
      <name val="Calibri"/>
      <family val="2"/>
    </font>
    <font>
      <sz val="10"/>
      <color theme="1"/>
      <name val="Calibri"/>
      <family val="2"/>
    </font>
    <font>
      <i/>
      <sz val="9.5"/>
      <color theme="1"/>
      <name val="Calibri"/>
      <family val="2"/>
    </font>
    <font>
      <sz val="11"/>
      <color theme="1"/>
      <name val="Calibri"/>
      <family val="2"/>
    </font>
    <font>
      <sz val="10"/>
      <color indexed="21"/>
      <name val="Arial"/>
      <family val="2"/>
    </font>
    <font>
      <sz val="10"/>
      <name val="Arial"/>
      <family val="2"/>
      <charset val="238"/>
    </font>
    <font>
      <b/>
      <sz val="9"/>
      <name val="Tahoma"/>
      <family val="2"/>
      <charset val="238"/>
    </font>
    <font>
      <sz val="9"/>
      <name val="Tahoma"/>
      <family val="2"/>
      <charset val="238"/>
    </font>
    <font>
      <b/>
      <i/>
      <sz val="14"/>
      <color theme="1"/>
      <name val="Calibri"/>
      <family val="2"/>
      <scheme val="minor"/>
    </font>
    <font>
      <sz val="11"/>
      <color theme="1"/>
      <name val="Calibri"/>
      <family val="2"/>
      <charset val="238"/>
      <scheme val="minor"/>
    </font>
    <font>
      <sz val="8"/>
      <color theme="1"/>
      <name val="Calibri"/>
      <family val="2"/>
      <scheme val="minor"/>
    </font>
    <font>
      <b/>
      <sz val="11"/>
      <color theme="1"/>
      <name val="Trebuchet MS"/>
      <family val="2"/>
      <charset val="238"/>
    </font>
    <font>
      <sz val="11"/>
      <color theme="1"/>
      <name val="Trebuchet MS"/>
      <family val="2"/>
      <charset val="238"/>
    </font>
    <font>
      <sz val="12"/>
      <color theme="1"/>
      <name val="Trebuchet MS"/>
      <family val="2"/>
      <charset val="238"/>
    </font>
    <font>
      <b/>
      <sz val="12"/>
      <color theme="1"/>
      <name val="Calibri"/>
      <family val="2"/>
    </font>
    <font>
      <b/>
      <sz val="12"/>
      <color theme="1"/>
      <name val="Calibri"/>
      <family val="2"/>
      <charset val="238"/>
    </font>
  </fonts>
  <fills count="13">
    <fill>
      <patternFill patternType="none"/>
    </fill>
    <fill>
      <patternFill patternType="gray125"/>
    </fill>
    <fill>
      <patternFill patternType="solid">
        <fgColor rgb="FF008080"/>
        <bgColor indexed="64"/>
      </patternFill>
    </fill>
    <fill>
      <patternFill patternType="solid">
        <fgColor rgb="FFD9D9D9"/>
        <bgColor indexed="64"/>
      </patternFill>
    </fill>
    <fill>
      <patternFill patternType="solid">
        <fgColor rgb="FFF1F1F1"/>
        <bgColor indexed="64"/>
      </patternFill>
    </fill>
    <fill>
      <patternFill patternType="solid">
        <fgColor rgb="FFC0C0C0"/>
        <bgColor indexed="64"/>
      </patternFill>
    </fill>
    <fill>
      <patternFill patternType="solid">
        <fgColor indexed="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CC2E5"/>
        <bgColor indexed="64"/>
      </patternFill>
    </fill>
    <fill>
      <patternFill patternType="solid">
        <fgColor rgb="FFC5E0B3"/>
        <bgColor indexed="64"/>
      </patternFill>
    </fill>
    <fill>
      <patternFill patternType="solid">
        <fgColor theme="0" tint="-0.249977111117893"/>
        <bgColor indexed="64"/>
      </patternFill>
    </fill>
    <fill>
      <patternFill patternType="solid">
        <fgColor theme="0"/>
        <bgColor indexed="64"/>
      </patternFill>
    </fill>
  </fills>
  <borders count="38">
    <border>
      <left/>
      <right/>
      <top/>
      <bottom/>
      <diagonal/>
    </border>
    <border>
      <left/>
      <right style="medium">
        <color rgb="FF000000"/>
      </right>
      <top/>
      <bottom/>
      <diagonal/>
    </border>
    <border>
      <left/>
      <right/>
      <top/>
      <bottom style="thick">
        <color rgb="FF00808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indexed="9"/>
      </left>
      <right/>
      <top style="hair">
        <color indexed="9"/>
      </top>
      <bottom style="hair">
        <color indexed="9"/>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rgb="FF000000"/>
      </top>
      <bottom style="medium">
        <color rgb="FF000000"/>
      </bottom>
      <diagonal/>
    </border>
  </borders>
  <cellStyleXfs count="5">
    <xf numFmtId="0" fontId="0" fillId="0" borderId="0"/>
    <xf numFmtId="0" fontId="10" fillId="6" borderId="11">
      <alignment horizontal="center"/>
    </xf>
    <xf numFmtId="0" fontId="11" fillId="0" borderId="0"/>
    <xf numFmtId="0" fontId="1" fillId="0" borderId="0"/>
    <xf numFmtId="0" fontId="15" fillId="0" borderId="0"/>
  </cellStyleXfs>
  <cellXfs count="104">
    <xf numFmtId="0" fontId="0" fillId="0" borderId="0" xfId="0"/>
    <xf numFmtId="0" fontId="4" fillId="0" borderId="0" xfId="0" applyFont="1" applyAlignment="1">
      <alignment vertical="center" wrapText="1"/>
    </xf>
    <xf numFmtId="0" fontId="4" fillId="0" borderId="1" xfId="0" applyFont="1" applyBorder="1" applyAlignment="1">
      <alignment vertical="center" wrapText="1"/>
    </xf>
    <xf numFmtId="0" fontId="9"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9" fillId="0" borderId="3"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justify" vertical="center" wrapText="1"/>
    </xf>
    <xf numFmtId="0" fontId="4" fillId="0" borderId="7" xfId="0" applyFont="1" applyBorder="1" applyAlignment="1">
      <alignment vertical="center" wrapText="1"/>
    </xf>
    <xf numFmtId="0" fontId="6" fillId="3" borderId="7" xfId="0" applyFont="1" applyFill="1" applyBorder="1" applyAlignment="1">
      <alignment horizontal="justify" vertical="center" wrapText="1"/>
    </xf>
    <xf numFmtId="0" fontId="5" fillId="3" borderId="7" xfId="0" applyFont="1" applyFill="1" applyBorder="1" applyAlignment="1">
      <alignment vertical="center" wrapText="1"/>
    </xf>
    <xf numFmtId="0" fontId="8" fillId="3" borderId="7" xfId="0" applyFont="1" applyFill="1" applyBorder="1" applyAlignment="1">
      <alignment vertical="center" wrapText="1"/>
    </xf>
    <xf numFmtId="0" fontId="6" fillId="0" borderId="7" xfId="0" applyFont="1" applyBorder="1" applyAlignment="1">
      <alignment vertical="center" wrapText="1"/>
    </xf>
    <xf numFmtId="0" fontId="6" fillId="3" borderId="7" xfId="0" applyFont="1" applyFill="1" applyBorder="1" applyAlignment="1">
      <alignment horizontal="left" vertical="center" wrapText="1" indent="2"/>
    </xf>
    <xf numFmtId="0" fontId="7" fillId="4" borderId="7" xfId="0" applyFont="1" applyFill="1" applyBorder="1" applyAlignment="1">
      <alignment vertical="center" wrapText="1"/>
    </xf>
    <xf numFmtId="0" fontId="6" fillId="5" borderId="7" xfId="0" applyFont="1" applyFill="1" applyBorder="1" applyAlignment="1">
      <alignment vertical="center" wrapText="1"/>
    </xf>
    <xf numFmtId="0" fontId="4" fillId="5" borderId="7" xfId="0" applyFont="1" applyFill="1" applyBorder="1" applyAlignment="1">
      <alignment vertical="center" wrapText="1"/>
    </xf>
    <xf numFmtId="0" fontId="0" fillId="0" borderId="0" xfId="0" applyProtection="1">
      <protection locked="0"/>
    </xf>
    <xf numFmtId="0" fontId="12" fillId="8" borderId="16" xfId="3" applyFont="1" applyFill="1" applyBorder="1" applyAlignment="1" applyProtection="1">
      <alignment horizontal="center" vertical="center" wrapText="1"/>
      <protection locked="0"/>
    </xf>
    <xf numFmtId="0" fontId="12" fillId="8" borderId="7" xfId="3" applyFont="1" applyFill="1" applyBorder="1" applyAlignment="1" applyProtection="1">
      <alignment horizontal="center" vertical="center" wrapText="1"/>
      <protection locked="0"/>
    </xf>
    <xf numFmtId="0" fontId="12" fillId="8" borderId="17" xfId="3" applyFont="1" applyFill="1" applyBorder="1" applyAlignment="1" applyProtection="1">
      <alignment horizontal="center" vertical="center" wrapText="1"/>
      <protection locked="0"/>
    </xf>
    <xf numFmtId="0" fontId="12" fillId="8" borderId="16" xfId="1" applyFont="1" applyFill="1" applyBorder="1" applyAlignment="1">
      <alignment horizontal="left" vertical="center" wrapText="1"/>
    </xf>
    <xf numFmtId="0" fontId="13" fillId="0" borderId="16" xfId="4" applyFont="1" applyFill="1" applyBorder="1" applyAlignment="1" applyProtection="1">
      <alignment horizontal="center" vertical="center"/>
      <protection locked="0"/>
    </xf>
    <xf numFmtId="0" fontId="13" fillId="0" borderId="7" xfId="4" applyFont="1" applyFill="1" applyBorder="1" applyAlignment="1" applyProtection="1">
      <alignment horizontal="center" vertical="center"/>
      <protection locked="0"/>
    </xf>
    <xf numFmtId="0" fontId="13" fillId="0" borderId="17" xfId="4" applyFont="1" applyFill="1" applyBorder="1" applyAlignment="1" applyProtection="1">
      <alignment horizontal="center" vertical="center"/>
      <protection locked="0"/>
    </xf>
    <xf numFmtId="0" fontId="12" fillId="7" borderId="16" xfId="1" applyFont="1" applyFill="1" applyBorder="1" applyAlignment="1">
      <alignment horizontal="left" vertical="center" wrapText="1"/>
    </xf>
    <xf numFmtId="0" fontId="12" fillId="8" borderId="19" xfId="1" applyFont="1" applyFill="1" applyBorder="1" applyAlignment="1">
      <alignment horizontal="center" vertical="center" wrapText="1"/>
    </xf>
    <xf numFmtId="0" fontId="13" fillId="0" borderId="21" xfId="4" applyFont="1" applyFill="1" applyBorder="1" applyAlignment="1" applyProtection="1">
      <alignment horizontal="center" vertical="center"/>
      <protection locked="0"/>
    </xf>
    <xf numFmtId="0" fontId="13" fillId="0" borderId="21" xfId="1" applyFont="1" applyFill="1" applyBorder="1" applyAlignment="1" applyProtection="1">
      <alignment horizontal="center" vertical="center" wrapText="1"/>
      <protection locked="0"/>
    </xf>
    <xf numFmtId="0" fontId="13" fillId="0" borderId="22" xfId="1" applyFont="1" applyFill="1" applyBorder="1" applyAlignment="1" applyProtection="1">
      <alignment horizontal="center" vertical="center" wrapText="1"/>
      <protection locked="0"/>
    </xf>
    <xf numFmtId="0" fontId="13" fillId="0" borderId="20" xfId="4" applyFont="1" applyFill="1" applyBorder="1" applyAlignment="1" applyProtection="1">
      <alignment horizontal="center" vertical="center"/>
      <protection locked="0"/>
    </xf>
    <xf numFmtId="0" fontId="13" fillId="0" borderId="7" xfId="1" applyFont="1" applyFill="1" applyBorder="1" applyAlignment="1" applyProtection="1">
      <alignment horizontal="center" vertical="center" wrapText="1"/>
      <protection locked="0"/>
    </xf>
    <xf numFmtId="0" fontId="13" fillId="0" borderId="17" xfId="1" applyFont="1" applyFill="1" applyBorder="1" applyAlignment="1" applyProtection="1">
      <alignment horizontal="center" vertical="center" wrapText="1"/>
      <protection locked="0"/>
    </xf>
    <xf numFmtId="0" fontId="12" fillId="0" borderId="16"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3" fillId="0" borderId="22" xfId="4" applyFont="1" applyFill="1" applyBorder="1" applyAlignment="1" applyProtection="1">
      <alignment horizontal="center" vertical="center"/>
      <protection locked="0"/>
    </xf>
    <xf numFmtId="0" fontId="16" fillId="0" borderId="0" xfId="0" applyFont="1"/>
    <xf numFmtId="0" fontId="18" fillId="0" borderId="0" xfId="0" applyFont="1"/>
    <xf numFmtId="0" fontId="17" fillId="0" borderId="0" xfId="0" applyFont="1" applyAlignment="1">
      <alignment vertical="center" textRotation="255"/>
    </xf>
    <xf numFmtId="0" fontId="18" fillId="0" borderId="0" xfId="0" applyFont="1" applyAlignment="1">
      <alignment wrapText="1"/>
    </xf>
    <xf numFmtId="0" fontId="17" fillId="9" borderId="7" xfId="0" applyFont="1" applyFill="1" applyBorder="1" applyAlignment="1">
      <alignment horizontal="center" vertical="center" wrapText="1"/>
    </xf>
    <xf numFmtId="0" fontId="17" fillId="9" borderId="7" xfId="0" applyFont="1" applyFill="1" applyBorder="1" applyAlignment="1">
      <alignment horizontal="justify" vertical="center" wrapText="1"/>
    </xf>
    <xf numFmtId="4" fontId="18" fillId="9" borderId="7" xfId="0" applyNumberFormat="1" applyFont="1" applyFill="1" applyBorder="1" applyAlignment="1">
      <alignment horizontal="center" vertical="center"/>
    </xf>
    <xf numFmtId="0" fontId="17" fillId="0" borderId="7" xfId="0" applyFont="1" applyBorder="1" applyAlignment="1">
      <alignment horizontal="center" vertical="center" wrapText="1"/>
    </xf>
    <xf numFmtId="0" fontId="18" fillId="0" borderId="7" xfId="0" applyFont="1" applyBorder="1" applyAlignment="1">
      <alignment horizontal="justify" vertical="center" wrapText="1"/>
    </xf>
    <xf numFmtId="4" fontId="18" fillId="0" borderId="7" xfId="0" applyNumberFormat="1" applyFont="1" applyBorder="1" applyAlignment="1">
      <alignment horizontal="center" vertical="center"/>
    </xf>
    <xf numFmtId="0" fontId="17" fillId="0" borderId="7" xfId="0" applyFont="1" applyBorder="1" applyAlignment="1">
      <alignment horizontal="justify" vertical="center" wrapText="1"/>
    </xf>
    <xf numFmtId="0" fontId="19" fillId="0" borderId="7" xfId="0" applyFont="1" applyBorder="1" applyAlignment="1">
      <alignment vertical="center" wrapText="1"/>
    </xf>
    <xf numFmtId="0" fontId="17" fillId="9" borderId="8" xfId="0" applyFont="1" applyFill="1" applyBorder="1" applyAlignment="1">
      <alignment horizontal="justify" vertical="center" wrapText="1"/>
    </xf>
    <xf numFmtId="0" fontId="17" fillId="10" borderId="7" xfId="0" applyFont="1" applyFill="1" applyBorder="1" applyAlignment="1">
      <alignment horizontal="center" vertical="center" wrapText="1"/>
    </xf>
    <xf numFmtId="0" fontId="17" fillId="10" borderId="7" xfId="0" applyFont="1" applyFill="1" applyBorder="1" applyAlignment="1">
      <alignment horizontal="justify" vertical="center" wrapText="1"/>
    </xf>
    <xf numFmtId="4" fontId="18" fillId="10" borderId="7" xfId="0" applyNumberFormat="1" applyFont="1" applyFill="1" applyBorder="1" applyAlignment="1">
      <alignment horizontal="center"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4" fillId="0" borderId="9" xfId="0" applyFont="1" applyBorder="1" applyAlignment="1">
      <alignment vertical="center" wrapText="1"/>
    </xf>
    <xf numFmtId="0" fontId="6" fillId="2" borderId="3" xfId="0" applyFont="1" applyFill="1" applyBorder="1" applyAlignment="1">
      <alignment horizontal="center" vertical="center" wrapText="1"/>
    </xf>
    <xf numFmtId="0" fontId="3" fillId="0" borderId="0" xfId="0" applyFont="1" applyAlignment="1">
      <alignment horizontal="center" vertical="center"/>
    </xf>
    <xf numFmtId="0" fontId="4" fillId="3" borderId="7" xfId="0" applyFont="1" applyFill="1" applyBorder="1" applyAlignment="1">
      <alignment vertical="center" wrapText="1"/>
    </xf>
    <xf numFmtId="0" fontId="6" fillId="3" borderId="7" xfId="0" applyFont="1" applyFill="1" applyBorder="1" applyAlignment="1">
      <alignment horizontal="left" vertical="center" wrapText="1" indent="1"/>
    </xf>
    <xf numFmtId="0" fontId="6" fillId="3" borderId="7" xfId="0" applyFont="1" applyFill="1" applyBorder="1" applyAlignment="1">
      <alignment vertical="center" wrapText="1"/>
    </xf>
    <xf numFmtId="0" fontId="6" fillId="3" borderId="7" xfId="0" applyFont="1" applyFill="1" applyBorder="1" applyAlignment="1">
      <alignment horizontal="center" vertical="center" wrapText="1"/>
    </xf>
    <xf numFmtId="0" fontId="18" fillId="0" borderId="7" xfId="0" applyFont="1" applyBorder="1" applyAlignment="1">
      <alignment horizontal="left" vertical="center" wrapText="1"/>
    </xf>
    <xf numFmtId="0" fontId="18" fillId="0" borderId="7" xfId="0" applyFont="1" applyBorder="1" applyAlignment="1">
      <alignment wrapText="1"/>
    </xf>
    <xf numFmtId="0" fontId="3" fillId="0" borderId="0" xfId="0" applyFont="1" applyAlignment="1">
      <alignment horizontal="center" vertical="center"/>
    </xf>
    <xf numFmtId="0" fontId="2" fillId="0" borderId="0" xfId="0" applyFont="1" applyAlignment="1">
      <alignment horizontal="left" vertical="center" wrapText="1"/>
    </xf>
    <xf numFmtId="0" fontId="0" fillId="0" borderId="0" xfId="0" applyAlignment="1">
      <alignment wrapText="1"/>
    </xf>
    <xf numFmtId="0" fontId="3" fillId="0" borderId="0" xfId="0" applyFont="1" applyAlignment="1">
      <alignment horizontal="center" vertical="center" wrapText="1"/>
    </xf>
    <xf numFmtId="0" fontId="6" fillId="11" borderId="7" xfId="0" applyFont="1" applyFill="1" applyBorder="1" applyAlignment="1">
      <alignment vertical="center" wrapText="1"/>
    </xf>
    <xf numFmtId="0" fontId="4" fillId="0" borderId="31" xfId="0" applyFont="1" applyBorder="1" applyAlignment="1">
      <alignment vertical="center" wrapText="1"/>
    </xf>
    <xf numFmtId="0" fontId="0" fillId="2" borderId="32" xfId="0" applyFill="1" applyBorder="1" applyAlignment="1">
      <alignment vertical="top" wrapText="1"/>
    </xf>
    <xf numFmtId="0" fontId="0" fillId="2" borderId="32" xfId="0" applyFill="1" applyBorder="1" applyAlignment="1">
      <alignment horizontal="center" vertical="center" wrapText="1"/>
    </xf>
    <xf numFmtId="0" fontId="6" fillId="12" borderId="7" xfId="0" applyFont="1" applyFill="1" applyBorder="1" applyAlignment="1">
      <alignment horizontal="center" vertical="center" wrapText="1"/>
    </xf>
    <xf numFmtId="0" fontId="0" fillId="12" borderId="7" xfId="0" applyFill="1" applyBorder="1" applyAlignment="1">
      <alignment horizontal="center" vertical="center" wrapText="1"/>
    </xf>
    <xf numFmtId="0" fontId="0" fillId="12" borderId="7" xfId="0" applyFill="1" applyBorder="1" applyAlignment="1">
      <alignment horizontal="center" vertical="top" wrapText="1"/>
    </xf>
    <xf numFmtId="0" fontId="20" fillId="2" borderId="29"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1" fillId="0" borderId="35" xfId="0" applyFont="1" applyBorder="1" applyAlignment="1">
      <alignment vertical="center" wrapText="1"/>
    </xf>
    <xf numFmtId="0" fontId="21" fillId="0" borderId="36" xfId="0" applyFont="1" applyBorder="1" applyAlignment="1">
      <alignment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3" xfId="0" applyFont="1" applyBorder="1" applyAlignment="1">
      <alignment horizontal="center" vertical="center" textRotation="255" wrapText="1"/>
    </xf>
    <xf numFmtId="0" fontId="17" fillId="0" borderId="27" xfId="0" applyFont="1" applyBorder="1" applyAlignment="1">
      <alignment horizontal="center" vertical="center" textRotation="255" wrapText="1"/>
    </xf>
    <xf numFmtId="0" fontId="17" fillId="0" borderId="28" xfId="0" applyFont="1" applyBorder="1" applyAlignment="1">
      <alignment horizontal="center" vertical="center" textRotation="255" wrapText="1"/>
    </xf>
    <xf numFmtId="0" fontId="18" fillId="0" borderId="7" xfId="0" applyFont="1" applyBorder="1" applyAlignment="1">
      <alignment vertical="center" wrapText="1"/>
    </xf>
    <xf numFmtId="0" fontId="18" fillId="0" borderId="7" xfId="0" applyFont="1" applyBorder="1" applyAlignment="1">
      <alignment horizontal="left" vertical="center" wrapText="1"/>
    </xf>
    <xf numFmtId="0" fontId="17" fillId="9" borderId="7"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14" fillId="0" borderId="12" xfId="0" applyFont="1" applyBorder="1" applyAlignment="1" applyProtection="1">
      <alignment horizontal="center"/>
      <protection locked="0"/>
    </xf>
    <xf numFmtId="0" fontId="12" fillId="8" borderId="13" xfId="1" applyFont="1" applyFill="1" applyBorder="1" applyAlignment="1">
      <alignment horizontal="center" vertical="center" wrapText="1"/>
    </xf>
    <xf numFmtId="0" fontId="12" fillId="8" borderId="16" xfId="1" applyFont="1" applyFill="1" applyBorder="1" applyAlignment="1">
      <alignment horizontal="center" vertical="center" wrapText="1"/>
    </xf>
    <xf numFmtId="0" fontId="12" fillId="8" borderId="13" xfId="3" applyFont="1" applyFill="1" applyBorder="1" applyAlignment="1" applyProtection="1">
      <alignment horizontal="center" vertical="center"/>
      <protection locked="0"/>
    </xf>
    <xf numFmtId="0" fontId="12" fillId="8" borderId="14" xfId="3" applyFont="1" applyFill="1" applyBorder="1" applyAlignment="1" applyProtection="1">
      <alignment horizontal="center" vertical="center"/>
      <protection locked="0"/>
    </xf>
    <xf numFmtId="0" fontId="13" fillId="8" borderId="14" xfId="3" applyFont="1" applyFill="1" applyBorder="1" applyAlignment="1" applyProtection="1">
      <alignment horizontal="center" vertical="center"/>
      <protection locked="0"/>
    </xf>
    <xf numFmtId="0" fontId="13" fillId="8" borderId="15" xfId="3" applyFont="1" applyFill="1" applyBorder="1" applyAlignment="1" applyProtection="1">
      <alignment horizontal="center" vertical="center"/>
      <protection locked="0"/>
    </xf>
  </cellXfs>
  <cellStyles count="5">
    <cellStyle name="Normal 4" xfId="2" xr:uid="{00000000-0005-0000-0000-000001000000}"/>
    <cellStyle name="Normal 5" xfId="3" xr:uid="{00000000-0005-0000-0000-000002000000}"/>
    <cellStyle name="Normal 6" xfId="4" xr:uid="{00000000-0005-0000-0000-000003000000}"/>
    <cellStyle name="Normal_M.3.1.-2 ver6.0" xfId="1" xr:uid="{00000000-0005-0000-0000-000004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83"/>
  <sheetViews>
    <sheetView tabSelected="1" zoomScale="85" zoomScaleNormal="85" workbookViewId="0">
      <selection activeCell="B5" sqref="B5"/>
    </sheetView>
  </sheetViews>
  <sheetFormatPr baseColWidth="10" defaultColWidth="8.83203125" defaultRowHeight="15" x14ac:dyDescent="0.2"/>
  <cols>
    <col min="1" max="1" width="3.5" customWidth="1"/>
    <col min="2" max="2" width="44.6640625" style="66" customWidth="1"/>
    <col min="3" max="3" width="22.1640625" customWidth="1"/>
    <col min="4" max="4" width="18" customWidth="1"/>
    <col min="5" max="6" width="17.5" customWidth="1"/>
    <col min="7" max="7" width="13" customWidth="1"/>
    <col min="8" max="8" width="13.83203125" customWidth="1"/>
  </cols>
  <sheetData>
    <row r="3" spans="2:8" ht="17" x14ac:dyDescent="0.2">
      <c r="B3" s="67" t="s">
        <v>4</v>
      </c>
      <c r="C3" s="57"/>
      <c r="D3" s="57"/>
      <c r="E3" s="57"/>
      <c r="F3" s="64"/>
      <c r="G3" s="57"/>
      <c r="H3" s="57"/>
    </row>
    <row r="4" spans="2:8" ht="16" thickBot="1" x14ac:dyDescent="0.25">
      <c r="B4" s="65"/>
    </row>
    <row r="5" spans="2:8" ht="18" thickBot="1" x14ac:dyDescent="0.25">
      <c r="B5" s="78" t="s">
        <v>150</v>
      </c>
      <c r="C5" s="82"/>
      <c r="D5" s="83"/>
      <c r="E5" s="83"/>
      <c r="F5" s="83"/>
      <c r="G5" s="83"/>
      <c r="H5" s="84"/>
    </row>
    <row r="6" spans="2:8" ht="18" thickBot="1" x14ac:dyDescent="0.25">
      <c r="B6" s="79" t="s">
        <v>5</v>
      </c>
      <c r="C6" s="82"/>
      <c r="D6" s="83"/>
      <c r="E6" s="83"/>
      <c r="F6" s="83"/>
      <c r="G6" s="83"/>
      <c r="H6" s="84"/>
    </row>
    <row r="7" spans="2:8" ht="16" thickBot="1" x14ac:dyDescent="0.25">
      <c r="B7" s="4"/>
      <c r="C7" s="69"/>
      <c r="D7" s="69"/>
      <c r="E7" s="69"/>
      <c r="F7" s="69"/>
      <c r="G7" s="69"/>
      <c r="H7" s="55"/>
    </row>
    <row r="8" spans="2:8" ht="136" x14ac:dyDescent="0.2">
      <c r="B8" s="75" t="s">
        <v>6</v>
      </c>
      <c r="C8" s="76" t="s">
        <v>55</v>
      </c>
      <c r="D8" s="76" t="s">
        <v>144</v>
      </c>
      <c r="E8" s="80" t="s">
        <v>147</v>
      </c>
      <c r="F8" s="81"/>
      <c r="G8" s="76" t="s">
        <v>148</v>
      </c>
      <c r="H8" s="77" t="s">
        <v>146</v>
      </c>
    </row>
    <row r="9" spans="2:8" ht="32" x14ac:dyDescent="0.2">
      <c r="B9" s="56"/>
      <c r="C9" s="70"/>
      <c r="D9" s="71" t="s">
        <v>145</v>
      </c>
      <c r="E9" s="71" t="s">
        <v>145</v>
      </c>
      <c r="F9" s="71" t="s">
        <v>149</v>
      </c>
      <c r="G9" s="71" t="s">
        <v>145</v>
      </c>
      <c r="H9" s="71" t="s">
        <v>145</v>
      </c>
    </row>
    <row r="10" spans="2:8" x14ac:dyDescent="0.2">
      <c r="B10" s="72">
        <v>0</v>
      </c>
      <c r="C10" s="74">
        <v>1</v>
      </c>
      <c r="D10" s="73">
        <v>2</v>
      </c>
      <c r="E10" s="73">
        <v>3</v>
      </c>
      <c r="F10" s="73"/>
      <c r="G10" s="74">
        <v>4</v>
      </c>
      <c r="H10" s="72">
        <v>5</v>
      </c>
    </row>
    <row r="11" spans="2:8" x14ac:dyDescent="0.2">
      <c r="B11" s="60" t="s">
        <v>7</v>
      </c>
      <c r="C11" s="12"/>
      <c r="D11" s="59" t="s">
        <v>10</v>
      </c>
      <c r="E11" s="12"/>
      <c r="F11" s="12"/>
      <c r="G11" s="12"/>
      <c r="H11" s="58"/>
    </row>
    <row r="12" spans="2:8" ht="30" x14ac:dyDescent="0.2">
      <c r="B12" s="60" t="s">
        <v>8</v>
      </c>
      <c r="C12" s="61" t="s">
        <v>9</v>
      </c>
      <c r="D12" s="59"/>
      <c r="E12" s="61" t="s">
        <v>11</v>
      </c>
      <c r="F12" s="61"/>
      <c r="G12" s="61" t="s">
        <v>12</v>
      </c>
      <c r="H12" s="58"/>
    </row>
    <row r="13" spans="2:8" x14ac:dyDescent="0.2">
      <c r="B13" s="13" t="s">
        <v>11</v>
      </c>
      <c r="C13" s="9"/>
      <c r="D13" s="9"/>
      <c r="E13" s="9"/>
      <c r="F13" s="9"/>
      <c r="G13" s="9"/>
      <c r="H13" s="9"/>
    </row>
    <row r="14" spans="2:8" x14ac:dyDescent="0.2">
      <c r="B14" s="60" t="s">
        <v>13</v>
      </c>
      <c r="C14" s="61" t="s">
        <v>14</v>
      </c>
      <c r="D14" s="14" t="s">
        <v>15</v>
      </c>
      <c r="E14" s="61" t="s">
        <v>11</v>
      </c>
      <c r="F14" s="61"/>
      <c r="G14" s="61" t="s">
        <v>12</v>
      </c>
      <c r="H14" s="58"/>
    </row>
    <row r="15" spans="2:8" x14ac:dyDescent="0.2">
      <c r="B15" s="60"/>
      <c r="C15" s="61"/>
      <c r="D15" s="59" t="s">
        <v>16</v>
      </c>
      <c r="E15" s="61"/>
      <c r="F15" s="61"/>
      <c r="G15" s="61"/>
      <c r="H15" s="58"/>
    </row>
    <row r="16" spans="2:8" x14ac:dyDescent="0.2">
      <c r="B16" s="7" t="s">
        <v>17</v>
      </c>
      <c r="C16" s="9"/>
      <c r="D16" s="9"/>
      <c r="E16" s="9"/>
      <c r="F16" s="9"/>
      <c r="G16" s="9"/>
      <c r="H16" s="9"/>
    </row>
    <row r="17" spans="2:8" ht="33" customHeight="1" x14ac:dyDescent="0.2">
      <c r="B17" s="7" t="s">
        <v>18</v>
      </c>
      <c r="C17" s="9"/>
      <c r="D17" s="9"/>
      <c r="E17" s="9"/>
      <c r="F17" s="9"/>
      <c r="G17" s="9"/>
      <c r="H17" s="9"/>
    </row>
    <row r="18" spans="2:8" ht="43" customHeight="1" x14ac:dyDescent="0.2">
      <c r="B18" s="8" t="s">
        <v>19</v>
      </c>
      <c r="C18" s="9"/>
      <c r="D18" s="9"/>
      <c r="E18" s="9"/>
      <c r="F18" s="9"/>
      <c r="G18" s="9"/>
      <c r="H18" s="9"/>
    </row>
    <row r="19" spans="2:8" x14ac:dyDescent="0.2">
      <c r="B19" s="8"/>
      <c r="C19" s="9"/>
      <c r="D19" s="9"/>
      <c r="E19" s="9"/>
      <c r="F19" s="9"/>
      <c r="G19" s="9"/>
      <c r="H19" s="9"/>
    </row>
    <row r="20" spans="2:8" ht="30" x14ac:dyDescent="0.2">
      <c r="B20" s="60" t="s">
        <v>20</v>
      </c>
      <c r="C20" s="61" t="s">
        <v>21</v>
      </c>
      <c r="D20" s="61" t="s">
        <v>22</v>
      </c>
      <c r="E20" s="60" t="s">
        <v>23</v>
      </c>
      <c r="F20" s="60"/>
      <c r="G20" s="61" t="s">
        <v>12</v>
      </c>
      <c r="H20" s="58"/>
    </row>
    <row r="21" spans="2:8" x14ac:dyDescent="0.2">
      <c r="B21" s="7" t="s">
        <v>24</v>
      </c>
      <c r="C21" s="7"/>
      <c r="D21" s="7"/>
      <c r="E21" s="7"/>
      <c r="F21" s="7"/>
      <c r="G21" s="7"/>
      <c r="H21" s="9"/>
    </row>
    <row r="22" spans="2:8" x14ac:dyDescent="0.2">
      <c r="B22" s="7" t="s">
        <v>25</v>
      </c>
      <c r="C22" s="9"/>
      <c r="D22" s="9"/>
      <c r="E22" s="9"/>
      <c r="F22" s="9"/>
      <c r="G22" s="9"/>
      <c r="H22" s="9"/>
    </row>
    <row r="23" spans="2:8" ht="75" x14ac:dyDescent="0.2">
      <c r="B23" s="8" t="s">
        <v>49</v>
      </c>
      <c r="C23" s="9"/>
      <c r="D23" s="9"/>
      <c r="E23" s="9"/>
      <c r="F23" s="9"/>
      <c r="G23" s="9"/>
      <c r="H23" s="9"/>
    </row>
    <row r="24" spans="2:8" x14ac:dyDescent="0.2">
      <c r="B24" s="7" t="s">
        <v>26</v>
      </c>
      <c r="C24" s="9"/>
      <c r="D24" s="9"/>
      <c r="E24" s="9"/>
      <c r="F24" s="9"/>
      <c r="G24" s="9"/>
      <c r="H24" s="9"/>
    </row>
    <row r="25" spans="2:8" ht="45" x14ac:dyDescent="0.2">
      <c r="B25" s="10" t="s">
        <v>27</v>
      </c>
      <c r="C25" s="11"/>
      <c r="D25" s="11"/>
      <c r="E25" s="11"/>
      <c r="F25" s="11"/>
      <c r="G25" s="11"/>
      <c r="H25" s="58"/>
    </row>
    <row r="26" spans="2:8" x14ac:dyDescent="0.2">
      <c r="B26" s="7" t="s">
        <v>28</v>
      </c>
      <c r="C26" s="9"/>
      <c r="D26" s="9"/>
      <c r="E26" s="9"/>
      <c r="F26" s="9"/>
      <c r="G26" s="9"/>
      <c r="H26" s="9"/>
    </row>
    <row r="27" spans="2:8" x14ac:dyDescent="0.2">
      <c r="B27" s="7" t="s">
        <v>28</v>
      </c>
      <c r="C27" s="9"/>
      <c r="D27" s="9"/>
      <c r="E27" s="9"/>
      <c r="F27" s="9"/>
      <c r="G27" s="9"/>
      <c r="H27" s="9"/>
    </row>
    <row r="28" spans="2:8" ht="69" customHeight="1" x14ac:dyDescent="0.2">
      <c r="B28" s="10" t="s">
        <v>141</v>
      </c>
      <c r="C28" s="58"/>
      <c r="D28" s="58"/>
      <c r="E28" s="58"/>
      <c r="F28" s="58"/>
      <c r="G28" s="58"/>
      <c r="H28" s="58"/>
    </row>
    <row r="29" spans="2:8" x14ac:dyDescent="0.2">
      <c r="B29" s="7" t="s">
        <v>28</v>
      </c>
      <c r="C29" s="9"/>
      <c r="D29" s="9"/>
      <c r="E29" s="9"/>
      <c r="F29" s="9"/>
      <c r="G29" s="9"/>
      <c r="H29" s="9"/>
    </row>
    <row r="30" spans="2:8" x14ac:dyDescent="0.2">
      <c r="B30" s="7" t="s">
        <v>28</v>
      </c>
      <c r="C30" s="9"/>
      <c r="D30" s="9"/>
      <c r="E30" s="9"/>
      <c r="F30" s="9"/>
      <c r="G30" s="9"/>
      <c r="H30" s="9"/>
    </row>
    <row r="31" spans="2:8" ht="45" x14ac:dyDescent="0.2">
      <c r="B31" s="10" t="s">
        <v>51</v>
      </c>
      <c r="C31" s="58"/>
      <c r="D31" s="58"/>
      <c r="E31" s="58"/>
      <c r="F31" s="58"/>
      <c r="G31" s="58"/>
      <c r="H31" s="58"/>
    </row>
    <row r="32" spans="2:8" x14ac:dyDescent="0.2">
      <c r="B32" s="7" t="s">
        <v>28</v>
      </c>
      <c r="C32" s="9"/>
      <c r="D32" s="9"/>
      <c r="E32" s="9"/>
      <c r="F32" s="9"/>
      <c r="G32" s="9"/>
      <c r="H32" s="9"/>
    </row>
    <row r="33" spans="2:8" x14ac:dyDescent="0.2">
      <c r="B33" s="7" t="s">
        <v>28</v>
      </c>
      <c r="C33" s="9"/>
      <c r="D33" s="9"/>
      <c r="E33" s="9"/>
      <c r="F33" s="9"/>
      <c r="G33" s="9"/>
      <c r="H33" s="9"/>
    </row>
    <row r="34" spans="2:8" ht="60" x14ac:dyDescent="0.2">
      <c r="B34" s="10" t="s">
        <v>53</v>
      </c>
      <c r="C34" s="58"/>
      <c r="D34" s="58"/>
      <c r="E34" s="58"/>
      <c r="F34" s="58"/>
      <c r="G34" s="58"/>
      <c r="H34" s="58"/>
    </row>
    <row r="35" spans="2:8" x14ac:dyDescent="0.2">
      <c r="B35" s="7" t="s">
        <v>28</v>
      </c>
      <c r="C35" s="9"/>
      <c r="D35" s="9"/>
      <c r="E35" s="9"/>
      <c r="F35" s="9"/>
      <c r="G35" s="9"/>
      <c r="H35" s="9"/>
    </row>
    <row r="36" spans="2:8" x14ac:dyDescent="0.2">
      <c r="B36" s="7" t="s">
        <v>28</v>
      </c>
      <c r="C36" s="9"/>
      <c r="D36" s="9"/>
      <c r="E36" s="9"/>
      <c r="F36" s="9"/>
      <c r="G36" s="9"/>
      <c r="H36" s="9"/>
    </row>
    <row r="37" spans="2:8" x14ac:dyDescent="0.2">
      <c r="B37" s="60" t="s">
        <v>29</v>
      </c>
      <c r="C37" s="58"/>
      <c r="D37" s="58"/>
      <c r="E37" s="58"/>
      <c r="F37" s="58"/>
      <c r="G37" s="58"/>
      <c r="H37" s="58"/>
    </row>
    <row r="38" spans="2:8" x14ac:dyDescent="0.2">
      <c r="B38" s="7" t="s">
        <v>28</v>
      </c>
      <c r="C38" s="9"/>
      <c r="D38" s="9"/>
      <c r="E38" s="9"/>
      <c r="F38" s="9"/>
      <c r="G38" s="9"/>
      <c r="H38" s="9"/>
    </row>
    <row r="39" spans="2:8" x14ac:dyDescent="0.2">
      <c r="B39" s="7" t="s">
        <v>28</v>
      </c>
      <c r="C39" s="9"/>
      <c r="D39" s="9"/>
      <c r="E39" s="9"/>
      <c r="F39" s="9"/>
      <c r="G39" s="9"/>
      <c r="H39" s="9"/>
    </row>
    <row r="40" spans="2:8" ht="30" x14ac:dyDescent="0.2">
      <c r="B40" s="60" t="s">
        <v>30</v>
      </c>
      <c r="C40" s="58"/>
      <c r="D40" s="58"/>
      <c r="E40" s="58"/>
      <c r="F40" s="58"/>
      <c r="G40" s="58"/>
      <c r="H40" s="58"/>
    </row>
    <row r="41" spans="2:8" x14ac:dyDescent="0.2">
      <c r="B41" s="7" t="s">
        <v>28</v>
      </c>
      <c r="C41" s="9"/>
      <c r="D41" s="9"/>
      <c r="E41" s="9"/>
      <c r="F41" s="9"/>
      <c r="G41" s="9"/>
      <c r="H41" s="9"/>
    </row>
    <row r="42" spans="2:8" x14ac:dyDescent="0.2">
      <c r="B42" s="7" t="s">
        <v>28</v>
      </c>
      <c r="C42" s="9"/>
      <c r="D42" s="9"/>
      <c r="E42" s="9"/>
      <c r="F42" s="9"/>
      <c r="G42" s="9"/>
      <c r="H42" s="9"/>
    </row>
    <row r="43" spans="2:8" ht="30" x14ac:dyDescent="0.2">
      <c r="B43" s="60" t="s">
        <v>52</v>
      </c>
      <c r="C43" s="58"/>
      <c r="D43" s="58"/>
      <c r="E43" s="58"/>
      <c r="F43" s="58"/>
      <c r="G43" s="58"/>
      <c r="H43" s="58"/>
    </row>
    <row r="44" spans="2:8" x14ac:dyDescent="0.2">
      <c r="B44" s="7" t="s">
        <v>28</v>
      </c>
      <c r="C44" s="9"/>
      <c r="D44" s="9"/>
      <c r="E44" s="9"/>
      <c r="F44" s="9"/>
      <c r="G44" s="9"/>
      <c r="H44" s="9"/>
    </row>
    <row r="45" spans="2:8" x14ac:dyDescent="0.2">
      <c r="B45" s="7" t="s">
        <v>28</v>
      </c>
      <c r="C45" s="9"/>
      <c r="D45" s="9"/>
      <c r="E45" s="9"/>
      <c r="F45" s="9"/>
      <c r="G45" s="9"/>
      <c r="H45" s="9"/>
    </row>
    <row r="46" spans="2:8" ht="30" x14ac:dyDescent="0.2">
      <c r="B46" s="60" t="s">
        <v>31</v>
      </c>
      <c r="C46" s="58"/>
      <c r="D46" s="58"/>
      <c r="E46" s="58"/>
      <c r="F46" s="58"/>
      <c r="G46" s="58"/>
      <c r="H46" s="58"/>
    </row>
    <row r="47" spans="2:8" x14ac:dyDescent="0.2">
      <c r="B47" s="7" t="s">
        <v>28</v>
      </c>
      <c r="C47" s="9"/>
      <c r="D47" s="9"/>
      <c r="E47" s="9"/>
      <c r="F47" s="9"/>
      <c r="G47" s="9"/>
      <c r="H47" s="9"/>
    </row>
    <row r="48" spans="2:8" x14ac:dyDescent="0.2">
      <c r="B48" s="7" t="s">
        <v>28</v>
      </c>
      <c r="C48" s="9"/>
      <c r="D48" s="9"/>
      <c r="E48" s="9"/>
      <c r="F48" s="9"/>
      <c r="G48" s="9"/>
      <c r="H48" s="9"/>
    </row>
    <row r="49" spans="2:8" ht="43" customHeight="1" x14ac:dyDescent="0.2">
      <c r="B49" s="60" t="s">
        <v>142</v>
      </c>
      <c r="C49" s="58"/>
      <c r="D49" s="58"/>
      <c r="E49" s="58"/>
      <c r="F49" s="58"/>
      <c r="G49" s="58"/>
      <c r="H49" s="58"/>
    </row>
    <row r="50" spans="2:8" x14ac:dyDescent="0.2">
      <c r="B50" s="13" t="s">
        <v>32</v>
      </c>
      <c r="C50" s="9"/>
      <c r="D50" s="9"/>
      <c r="E50" s="9"/>
      <c r="F50" s="9"/>
      <c r="G50" s="9"/>
      <c r="H50" s="9"/>
    </row>
    <row r="51" spans="2:8" x14ac:dyDescent="0.2">
      <c r="B51" s="7" t="s">
        <v>28</v>
      </c>
      <c r="C51" s="9"/>
      <c r="D51" s="9"/>
      <c r="E51" s="9"/>
      <c r="F51" s="9"/>
      <c r="G51" s="9"/>
      <c r="H51" s="9"/>
    </row>
    <row r="52" spans="2:8" x14ac:dyDescent="0.2">
      <c r="B52" s="7" t="s">
        <v>28</v>
      </c>
      <c r="C52" s="9"/>
      <c r="D52" s="9"/>
      <c r="E52" s="9"/>
      <c r="F52" s="9"/>
      <c r="G52" s="9"/>
      <c r="H52" s="9"/>
    </row>
    <row r="53" spans="2:8" ht="30" x14ac:dyDescent="0.2">
      <c r="B53" s="13" t="s">
        <v>33</v>
      </c>
      <c r="C53" s="9"/>
      <c r="D53" s="9"/>
      <c r="E53" s="9"/>
      <c r="F53" s="9"/>
      <c r="G53" s="9"/>
      <c r="H53" s="9"/>
    </row>
    <row r="54" spans="2:8" x14ac:dyDescent="0.2">
      <c r="B54" s="7" t="s">
        <v>28</v>
      </c>
      <c r="C54" s="9"/>
      <c r="D54" s="9"/>
      <c r="E54" s="9"/>
      <c r="F54" s="9"/>
      <c r="G54" s="9"/>
      <c r="H54" s="9"/>
    </row>
    <row r="55" spans="2:8" x14ac:dyDescent="0.2">
      <c r="B55" s="7" t="s">
        <v>28</v>
      </c>
      <c r="C55" s="9"/>
      <c r="D55" s="9"/>
      <c r="E55" s="9"/>
      <c r="F55" s="9"/>
      <c r="G55" s="9"/>
      <c r="H55" s="9"/>
    </row>
    <row r="56" spans="2:8" x14ac:dyDescent="0.2">
      <c r="B56" s="13" t="s">
        <v>34</v>
      </c>
      <c r="C56" s="9"/>
      <c r="D56" s="9"/>
      <c r="E56" s="9"/>
      <c r="F56" s="9"/>
      <c r="G56" s="9"/>
      <c r="H56" s="9"/>
    </row>
    <row r="57" spans="2:8" x14ac:dyDescent="0.2">
      <c r="B57" s="7" t="s">
        <v>28</v>
      </c>
      <c r="C57" s="9"/>
      <c r="D57" s="9"/>
      <c r="E57" s="9"/>
      <c r="F57" s="9"/>
      <c r="G57" s="9"/>
      <c r="H57" s="9"/>
    </row>
    <row r="58" spans="2:8" x14ac:dyDescent="0.2">
      <c r="B58" s="7" t="s">
        <v>28</v>
      </c>
      <c r="C58" s="9"/>
      <c r="D58" s="9"/>
      <c r="E58" s="9"/>
      <c r="F58" s="9"/>
      <c r="G58" s="9"/>
      <c r="H58" s="9"/>
    </row>
    <row r="59" spans="2:8" ht="30" x14ac:dyDescent="0.2">
      <c r="B59" s="60" t="s">
        <v>35</v>
      </c>
      <c r="C59" s="58"/>
      <c r="D59" s="58"/>
      <c r="E59" s="58"/>
      <c r="F59" s="58"/>
      <c r="G59" s="58"/>
      <c r="H59" s="58"/>
    </row>
    <row r="60" spans="2:8" x14ac:dyDescent="0.2">
      <c r="B60" s="7" t="s">
        <v>28</v>
      </c>
      <c r="C60" s="9"/>
      <c r="D60" s="9"/>
      <c r="E60" s="9"/>
      <c r="F60" s="9"/>
      <c r="G60" s="9"/>
      <c r="H60" s="9"/>
    </row>
    <row r="61" spans="2:8" x14ac:dyDescent="0.2">
      <c r="B61" s="7" t="s">
        <v>28</v>
      </c>
      <c r="C61" s="9"/>
      <c r="D61" s="9"/>
      <c r="E61" s="9"/>
      <c r="F61" s="9"/>
      <c r="G61" s="9"/>
      <c r="H61" s="9"/>
    </row>
    <row r="62" spans="2:8" ht="30" x14ac:dyDescent="0.2">
      <c r="B62" s="60" t="s">
        <v>36</v>
      </c>
      <c r="C62" s="58"/>
      <c r="D62" s="58"/>
      <c r="E62" s="58"/>
      <c r="F62" s="58"/>
      <c r="G62" s="58"/>
      <c r="H62" s="58"/>
    </row>
    <row r="63" spans="2:8" x14ac:dyDescent="0.2">
      <c r="B63" s="7" t="s">
        <v>11</v>
      </c>
      <c r="C63" s="9"/>
      <c r="D63" s="9"/>
      <c r="E63" s="9"/>
      <c r="F63" s="9"/>
      <c r="G63" s="9"/>
      <c r="H63" s="9"/>
    </row>
    <row r="64" spans="2:8" x14ac:dyDescent="0.2">
      <c r="B64" s="7" t="s">
        <v>11</v>
      </c>
      <c r="C64" s="9"/>
      <c r="D64" s="9"/>
      <c r="E64" s="9"/>
      <c r="F64" s="9"/>
      <c r="G64" s="9"/>
      <c r="H64" s="9"/>
    </row>
    <row r="65" spans="2:8" ht="30" x14ac:dyDescent="0.2">
      <c r="B65" s="60" t="s">
        <v>37</v>
      </c>
      <c r="C65" s="58"/>
      <c r="D65" s="58"/>
      <c r="E65" s="58"/>
      <c r="F65" s="58"/>
      <c r="G65" s="58"/>
      <c r="H65" s="58"/>
    </row>
    <row r="66" spans="2:8" x14ac:dyDescent="0.2">
      <c r="B66" s="7" t="s">
        <v>11</v>
      </c>
      <c r="C66" s="9"/>
      <c r="D66" s="9"/>
      <c r="E66" s="9"/>
      <c r="F66" s="9"/>
      <c r="G66" s="9"/>
      <c r="H66" s="9"/>
    </row>
    <row r="67" spans="2:8" x14ac:dyDescent="0.2">
      <c r="B67" s="7" t="s">
        <v>11</v>
      </c>
      <c r="C67" s="9"/>
      <c r="D67" s="9"/>
      <c r="E67" s="9"/>
      <c r="F67" s="9"/>
      <c r="G67" s="9"/>
      <c r="H67" s="9"/>
    </row>
    <row r="68" spans="2:8" x14ac:dyDescent="0.2">
      <c r="B68" s="60" t="s">
        <v>54</v>
      </c>
      <c r="C68" s="58"/>
      <c r="D68" s="58"/>
      <c r="E68" s="58"/>
      <c r="F68" s="58"/>
      <c r="G68" s="58"/>
      <c r="H68" s="58"/>
    </row>
    <row r="69" spans="2:8" x14ac:dyDescent="0.2">
      <c r="B69" s="8" t="s">
        <v>38</v>
      </c>
      <c r="C69" s="9"/>
      <c r="D69" s="9"/>
      <c r="E69" s="9"/>
      <c r="F69" s="9"/>
      <c r="G69" s="9"/>
      <c r="H69" s="9"/>
    </row>
    <row r="70" spans="2:8" ht="28" customHeight="1" x14ac:dyDescent="0.2">
      <c r="B70" s="8" t="s">
        <v>39</v>
      </c>
      <c r="C70" s="9"/>
      <c r="D70" s="9"/>
      <c r="E70" s="9"/>
      <c r="F70" s="9"/>
      <c r="G70" s="9"/>
      <c r="H70" s="9"/>
    </row>
    <row r="71" spans="2:8" ht="30" x14ac:dyDescent="0.2">
      <c r="B71" s="8" t="s">
        <v>40</v>
      </c>
      <c r="C71" s="9"/>
      <c r="D71" s="9"/>
      <c r="E71" s="9"/>
      <c r="F71" s="9"/>
      <c r="G71" s="9"/>
      <c r="H71" s="9"/>
    </row>
    <row r="72" spans="2:8" ht="30" x14ac:dyDescent="0.2">
      <c r="B72" s="8" t="s">
        <v>41</v>
      </c>
      <c r="C72" s="9"/>
      <c r="D72" s="9"/>
      <c r="E72" s="9"/>
      <c r="F72" s="9"/>
      <c r="G72" s="9"/>
      <c r="H72" s="9"/>
    </row>
    <row r="73" spans="2:8" ht="30" x14ac:dyDescent="0.2">
      <c r="B73" s="60" t="s">
        <v>42</v>
      </c>
      <c r="C73" s="58"/>
      <c r="D73" s="58"/>
      <c r="E73" s="58"/>
      <c r="F73" s="58"/>
      <c r="G73" s="58"/>
      <c r="H73" s="58"/>
    </row>
    <row r="74" spans="2:8" x14ac:dyDescent="0.2">
      <c r="B74" s="7" t="s">
        <v>11</v>
      </c>
      <c r="C74" s="9"/>
      <c r="D74" s="9"/>
      <c r="E74" s="9"/>
      <c r="F74" s="9"/>
      <c r="G74" s="9"/>
      <c r="H74" s="9"/>
    </row>
    <row r="75" spans="2:8" x14ac:dyDescent="0.2">
      <c r="B75" s="7" t="s">
        <v>11</v>
      </c>
      <c r="C75" s="9"/>
      <c r="D75" s="9"/>
      <c r="E75" s="9"/>
      <c r="F75" s="9"/>
      <c r="G75" s="9"/>
      <c r="H75" s="9"/>
    </row>
    <row r="76" spans="2:8" ht="28" customHeight="1" x14ac:dyDescent="0.2">
      <c r="B76" s="68" t="s">
        <v>143</v>
      </c>
      <c r="C76" s="9"/>
      <c r="D76" s="9"/>
      <c r="E76" s="9"/>
      <c r="F76" s="9"/>
      <c r="G76" s="9"/>
      <c r="H76" s="9"/>
    </row>
    <row r="77" spans="2:8" x14ac:dyDescent="0.2">
      <c r="B77" s="7"/>
      <c r="C77" s="9"/>
      <c r="D77" s="9"/>
      <c r="E77" s="9"/>
      <c r="F77" s="9"/>
      <c r="G77" s="9"/>
      <c r="H77" s="9"/>
    </row>
    <row r="78" spans="2:8" x14ac:dyDescent="0.2">
      <c r="B78" s="60" t="s">
        <v>43</v>
      </c>
      <c r="C78" s="58"/>
      <c r="D78" s="58"/>
      <c r="E78" s="58"/>
      <c r="F78" s="58"/>
      <c r="G78" s="58"/>
      <c r="H78" s="58"/>
    </row>
    <row r="79" spans="2:8" x14ac:dyDescent="0.2">
      <c r="B79" s="60" t="s">
        <v>44</v>
      </c>
      <c r="C79" s="58"/>
      <c r="D79" s="58"/>
      <c r="E79" s="58"/>
      <c r="F79" s="58"/>
      <c r="G79" s="58"/>
      <c r="H79" s="58"/>
    </row>
    <row r="80" spans="2:8" x14ac:dyDescent="0.2">
      <c r="B80" s="15" t="s">
        <v>45</v>
      </c>
      <c r="C80" s="9"/>
      <c r="D80" s="9"/>
      <c r="E80" s="9"/>
      <c r="F80" s="9"/>
      <c r="G80" s="9"/>
      <c r="H80" s="9"/>
    </row>
    <row r="81" spans="2:8" ht="30" x14ac:dyDescent="0.2">
      <c r="B81" s="16" t="s">
        <v>46</v>
      </c>
      <c r="C81" s="17"/>
      <c r="D81" s="17"/>
      <c r="E81" s="17"/>
      <c r="F81" s="17"/>
      <c r="G81" s="17"/>
      <c r="H81" s="17"/>
    </row>
    <row r="82" spans="2:8" ht="29.25" customHeight="1" x14ac:dyDescent="0.2">
      <c r="B82" s="6" t="s">
        <v>47</v>
      </c>
      <c r="C82" s="1"/>
      <c r="D82" s="1"/>
      <c r="E82" s="1"/>
      <c r="F82" s="1"/>
      <c r="G82" s="1"/>
      <c r="H82" s="2"/>
    </row>
    <row r="83" spans="2:8" ht="17" thickBot="1" x14ac:dyDescent="0.25">
      <c r="B83" s="3" t="s">
        <v>48</v>
      </c>
      <c r="C83" s="4"/>
      <c r="D83" s="4"/>
      <c r="E83" s="4"/>
      <c r="F83" s="4"/>
      <c r="G83" s="4"/>
      <c r="H83" s="5"/>
    </row>
  </sheetData>
  <mergeCells count="3">
    <mergeCell ref="E8:F8"/>
    <mergeCell ref="C5:H5"/>
    <mergeCell ref="C6:H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workbookViewId="0">
      <selection activeCell="B26" sqref="B26"/>
    </sheetView>
  </sheetViews>
  <sheetFormatPr baseColWidth="10" defaultColWidth="8.83203125" defaultRowHeight="14" x14ac:dyDescent="0.15"/>
  <cols>
    <col min="1" max="1" width="5.83203125" style="38" customWidth="1"/>
    <col min="2" max="2" width="75" style="38" customWidth="1"/>
    <col min="3" max="3" width="76" style="40" customWidth="1"/>
    <col min="4" max="4" width="8.83203125" style="38" customWidth="1"/>
    <col min="5" max="16384" width="8.83203125" style="38"/>
  </cols>
  <sheetData>
    <row r="1" spans="1:3" ht="15" thickBot="1" x14ac:dyDescent="0.2">
      <c r="A1" s="85" t="s">
        <v>85</v>
      </c>
      <c r="B1" s="86"/>
      <c r="C1" s="87"/>
    </row>
    <row r="2" spans="1:3" ht="15" x14ac:dyDescent="0.15">
      <c r="A2" s="88" t="s">
        <v>86</v>
      </c>
      <c r="B2" s="91" t="s">
        <v>87</v>
      </c>
      <c r="C2" s="62" t="s">
        <v>17</v>
      </c>
    </row>
    <row r="3" spans="1:3" ht="15" x14ac:dyDescent="0.15">
      <c r="A3" s="89"/>
      <c r="B3" s="91"/>
      <c r="C3" s="62" t="s">
        <v>88</v>
      </c>
    </row>
    <row r="4" spans="1:3" ht="30" x14ac:dyDescent="0.15">
      <c r="A4" s="89"/>
      <c r="B4" s="91"/>
      <c r="C4" s="62" t="s">
        <v>19</v>
      </c>
    </row>
    <row r="5" spans="1:3" ht="15" x14ac:dyDescent="0.15">
      <c r="A5" s="89"/>
      <c r="B5" s="92" t="s">
        <v>89</v>
      </c>
      <c r="C5" s="62" t="s">
        <v>90</v>
      </c>
    </row>
    <row r="6" spans="1:3" ht="15" x14ac:dyDescent="0.15">
      <c r="A6" s="89"/>
      <c r="B6" s="92"/>
      <c r="C6" s="62" t="s">
        <v>91</v>
      </c>
    </row>
    <row r="7" spans="1:3" ht="45" x14ac:dyDescent="0.15">
      <c r="A7" s="89"/>
      <c r="B7" s="92"/>
      <c r="C7" s="62" t="s">
        <v>92</v>
      </c>
    </row>
    <row r="8" spans="1:3" ht="15" x14ac:dyDescent="0.15">
      <c r="A8" s="89"/>
      <c r="B8" s="92"/>
      <c r="C8" s="62" t="s">
        <v>93</v>
      </c>
    </row>
    <row r="9" spans="1:3" ht="30" x14ac:dyDescent="0.15">
      <c r="A9" s="89"/>
      <c r="B9" s="63" t="s">
        <v>27</v>
      </c>
      <c r="C9" s="62" t="s">
        <v>27</v>
      </c>
    </row>
    <row r="10" spans="1:3" ht="45" x14ac:dyDescent="0.15">
      <c r="A10" s="89"/>
      <c r="B10" s="63" t="s">
        <v>50</v>
      </c>
      <c r="C10" s="62" t="s">
        <v>50</v>
      </c>
    </row>
    <row r="11" spans="1:3" ht="30" x14ac:dyDescent="0.15">
      <c r="A11" s="89"/>
      <c r="B11" s="63" t="s">
        <v>94</v>
      </c>
      <c r="C11" s="62" t="s">
        <v>94</v>
      </c>
    </row>
    <row r="12" spans="1:3" ht="45" x14ac:dyDescent="0.15">
      <c r="A12" s="89"/>
      <c r="B12" s="63" t="s">
        <v>53</v>
      </c>
      <c r="C12" s="62" t="s">
        <v>53</v>
      </c>
    </row>
    <row r="13" spans="1:3" ht="15" x14ac:dyDescent="0.15">
      <c r="A13" s="89"/>
      <c r="B13" s="63" t="s">
        <v>29</v>
      </c>
      <c r="C13" s="62" t="s">
        <v>29</v>
      </c>
    </row>
    <row r="14" spans="1:3" ht="15" x14ac:dyDescent="0.15">
      <c r="A14" s="89"/>
      <c r="B14" s="63" t="s">
        <v>30</v>
      </c>
      <c r="C14" s="62" t="s">
        <v>30</v>
      </c>
    </row>
    <row r="15" spans="1:3" ht="30" x14ac:dyDescent="0.15">
      <c r="A15" s="89"/>
      <c r="B15" s="63" t="s">
        <v>52</v>
      </c>
      <c r="C15" s="62" t="s">
        <v>52</v>
      </c>
    </row>
    <row r="16" spans="1:3" ht="15" x14ac:dyDescent="0.15">
      <c r="A16" s="89"/>
      <c r="B16" s="63" t="s">
        <v>31</v>
      </c>
      <c r="C16" s="62" t="s">
        <v>31</v>
      </c>
    </row>
    <row r="17" spans="1:3" ht="15" x14ac:dyDescent="0.15">
      <c r="A17" s="89"/>
      <c r="B17" s="63" t="s">
        <v>95</v>
      </c>
      <c r="C17" s="62" t="s">
        <v>95</v>
      </c>
    </row>
    <row r="18" spans="1:3" ht="15" x14ac:dyDescent="0.15">
      <c r="A18" s="89"/>
      <c r="B18" s="63" t="s">
        <v>35</v>
      </c>
      <c r="C18" s="62" t="s">
        <v>35</v>
      </c>
    </row>
    <row r="19" spans="1:3" ht="15" x14ac:dyDescent="0.15">
      <c r="A19" s="89"/>
      <c r="B19" s="63" t="s">
        <v>36</v>
      </c>
      <c r="C19" s="62" t="s">
        <v>36</v>
      </c>
    </row>
    <row r="20" spans="1:3" ht="15" x14ac:dyDescent="0.15">
      <c r="A20" s="89"/>
      <c r="B20" s="63" t="s">
        <v>37</v>
      </c>
      <c r="C20" s="62" t="s">
        <v>37</v>
      </c>
    </row>
    <row r="21" spans="1:3" ht="15" x14ac:dyDescent="0.15">
      <c r="A21" s="89"/>
      <c r="B21" s="92" t="s">
        <v>54</v>
      </c>
      <c r="C21" s="62" t="s">
        <v>38</v>
      </c>
    </row>
    <row r="22" spans="1:3" ht="15" x14ac:dyDescent="0.15">
      <c r="A22" s="89"/>
      <c r="B22" s="92"/>
      <c r="C22" s="62" t="s">
        <v>39</v>
      </c>
    </row>
    <row r="23" spans="1:3" ht="30" x14ac:dyDescent="0.15">
      <c r="A23" s="89"/>
      <c r="B23" s="92"/>
      <c r="C23" s="62" t="s">
        <v>40</v>
      </c>
    </row>
    <row r="24" spans="1:3" ht="15" x14ac:dyDescent="0.15">
      <c r="A24" s="90"/>
      <c r="B24" s="92"/>
      <c r="C24" s="62" t="s">
        <v>41</v>
      </c>
    </row>
    <row r="25" spans="1:3" x14ac:dyDescent="0.15">
      <c r="A25" s="39"/>
      <c r="B25" s="38" t="s">
        <v>42</v>
      </c>
      <c r="C25" s="38"/>
    </row>
    <row r="26" spans="1:3" x14ac:dyDescent="0.15">
      <c r="A26" s="39"/>
      <c r="C26" s="38"/>
    </row>
    <row r="27" spans="1:3" x14ac:dyDescent="0.15">
      <c r="A27" s="40"/>
      <c r="B27" s="40"/>
      <c r="C27" s="38"/>
    </row>
    <row r="28" spans="1:3" x14ac:dyDescent="0.15">
      <c r="A28" s="40"/>
      <c r="B28" s="40"/>
      <c r="C28" s="38"/>
    </row>
  </sheetData>
  <mergeCells count="5">
    <mergeCell ref="A1:C1"/>
    <mergeCell ref="A2:A24"/>
    <mergeCell ref="B2:B4"/>
    <mergeCell ref="B5:B8"/>
    <mergeCell ref="B21: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I37"/>
  <sheetViews>
    <sheetView workbookViewId="0">
      <selection activeCell="E19" sqref="E19"/>
    </sheetView>
  </sheetViews>
  <sheetFormatPr baseColWidth="10" defaultColWidth="8.83203125" defaultRowHeight="15" x14ac:dyDescent="0.2"/>
  <cols>
    <col min="3" max="3" width="5.33203125" customWidth="1"/>
    <col min="4" max="4" width="35.5" customWidth="1"/>
    <col min="5" max="5" width="12.1640625" customWidth="1"/>
    <col min="6" max="6" width="13.6640625" customWidth="1"/>
    <col min="7" max="7" width="11.5" customWidth="1"/>
    <col min="8" max="8" width="11.6640625" customWidth="1"/>
  </cols>
  <sheetData>
    <row r="3" spans="3:9" ht="14.5" customHeight="1" x14ac:dyDescent="0.2">
      <c r="C3" s="94" t="s">
        <v>0</v>
      </c>
      <c r="D3" s="94"/>
      <c r="E3" s="94"/>
      <c r="F3" s="94"/>
      <c r="G3" s="94"/>
      <c r="H3" s="94"/>
      <c r="I3" s="94"/>
    </row>
    <row r="4" spans="3:9" ht="14.5" customHeight="1" x14ac:dyDescent="0.2">
      <c r="C4" s="94"/>
      <c r="D4" s="94"/>
      <c r="E4" s="94"/>
      <c r="F4" s="94"/>
      <c r="G4" s="94"/>
      <c r="H4" s="94"/>
      <c r="I4" s="94"/>
    </row>
    <row r="5" spans="3:9" ht="52" customHeight="1" x14ac:dyDescent="0.2">
      <c r="C5" s="95" t="s">
        <v>1</v>
      </c>
      <c r="D5" s="95"/>
      <c r="E5" s="95"/>
      <c r="F5" s="95"/>
      <c r="G5" s="95"/>
      <c r="H5" s="95"/>
      <c r="I5" s="53"/>
    </row>
    <row r="6" spans="3:9" ht="15" customHeight="1" thickBot="1" x14ac:dyDescent="0.25">
      <c r="C6" s="96"/>
      <c r="D6" s="96"/>
      <c r="E6" s="96"/>
      <c r="F6" s="96"/>
      <c r="G6" s="96"/>
      <c r="H6" s="96"/>
      <c r="I6" s="54"/>
    </row>
    <row r="7" spans="3:9" ht="16" thickTop="1" x14ac:dyDescent="0.2">
      <c r="C7" s="93" t="s">
        <v>96</v>
      </c>
      <c r="D7" s="93" t="s">
        <v>97</v>
      </c>
      <c r="E7" s="93" t="s">
        <v>98</v>
      </c>
      <c r="F7" s="93" t="s">
        <v>99</v>
      </c>
      <c r="G7" s="93" t="s">
        <v>100</v>
      </c>
      <c r="H7" s="93" t="s">
        <v>101</v>
      </c>
    </row>
    <row r="8" spans="3:9" x14ac:dyDescent="0.2">
      <c r="C8" s="93"/>
      <c r="D8" s="93"/>
      <c r="E8" s="93"/>
      <c r="F8" s="93"/>
      <c r="G8" s="93"/>
      <c r="H8" s="93"/>
    </row>
    <row r="9" spans="3:9" x14ac:dyDescent="0.2">
      <c r="C9" s="41" t="s">
        <v>102</v>
      </c>
      <c r="D9" s="42" t="s">
        <v>103</v>
      </c>
      <c r="E9" s="43">
        <v>0</v>
      </c>
      <c r="F9" s="43">
        <v>0</v>
      </c>
      <c r="G9" s="43">
        <v>0</v>
      </c>
      <c r="H9" s="43">
        <f>G37</f>
        <v>0</v>
      </c>
    </row>
    <row r="10" spans="3:9" x14ac:dyDescent="0.2">
      <c r="C10" s="41" t="s">
        <v>104</v>
      </c>
      <c r="D10" s="42" t="s">
        <v>105</v>
      </c>
      <c r="E10" s="43">
        <f>SUM(E11:E14)</f>
        <v>0</v>
      </c>
      <c r="F10" s="43">
        <f t="shared" ref="F10:H10" si="0">SUM(F11:F14)</f>
        <v>0</v>
      </c>
      <c r="G10" s="43">
        <f t="shared" si="0"/>
        <v>0</v>
      </c>
      <c r="H10" s="43">
        <f t="shared" si="0"/>
        <v>0</v>
      </c>
    </row>
    <row r="11" spans="3:9" x14ac:dyDescent="0.2">
      <c r="C11" s="44">
        <v>1</v>
      </c>
      <c r="D11" s="45" t="s">
        <v>106</v>
      </c>
      <c r="E11" s="46">
        <v>0</v>
      </c>
      <c r="F11" s="46">
        <v>0</v>
      </c>
      <c r="G11" s="46">
        <v>0</v>
      </c>
      <c r="H11" s="46">
        <v>0</v>
      </c>
    </row>
    <row r="12" spans="3:9" x14ac:dyDescent="0.2">
      <c r="C12" s="44">
        <v>2</v>
      </c>
      <c r="D12" s="45" t="s">
        <v>107</v>
      </c>
      <c r="E12" s="46">
        <v>0</v>
      </c>
      <c r="F12" s="46">
        <v>0</v>
      </c>
      <c r="G12" s="46">
        <v>0</v>
      </c>
      <c r="H12" s="46">
        <v>0</v>
      </c>
    </row>
    <row r="13" spans="3:9" ht="30" x14ac:dyDescent="0.2">
      <c r="C13" s="44">
        <v>3</v>
      </c>
      <c r="D13" s="45" t="s">
        <v>108</v>
      </c>
      <c r="E13" s="46">
        <v>0</v>
      </c>
      <c r="F13" s="46">
        <v>0</v>
      </c>
      <c r="G13" s="46">
        <v>0</v>
      </c>
      <c r="H13" s="46">
        <v>0</v>
      </c>
    </row>
    <row r="14" spans="3:9" x14ac:dyDescent="0.2">
      <c r="C14" s="44">
        <v>4</v>
      </c>
      <c r="D14" s="47" t="s">
        <v>139</v>
      </c>
      <c r="E14" s="46">
        <v>0</v>
      </c>
      <c r="F14" s="46">
        <v>0</v>
      </c>
      <c r="G14" s="46">
        <v>0</v>
      </c>
      <c r="H14" s="46">
        <v>0</v>
      </c>
    </row>
    <row r="15" spans="3:9" x14ac:dyDescent="0.2">
      <c r="C15" s="41"/>
      <c r="D15" s="42" t="s">
        <v>109</v>
      </c>
      <c r="E15" s="43">
        <f>E9+E10</f>
        <v>0</v>
      </c>
      <c r="F15" s="43">
        <f t="shared" ref="F15:H15" si="1">F9+F10</f>
        <v>0</v>
      </c>
      <c r="G15" s="43">
        <f t="shared" si="1"/>
        <v>0</v>
      </c>
      <c r="H15" s="43">
        <f t="shared" si="1"/>
        <v>0</v>
      </c>
    </row>
    <row r="16" spans="3:9" x14ac:dyDescent="0.2">
      <c r="C16" s="41" t="s">
        <v>110</v>
      </c>
      <c r="D16" s="42" t="s">
        <v>111</v>
      </c>
      <c r="E16" s="43">
        <f>SUM(E17:E26)</f>
        <v>0</v>
      </c>
      <c r="F16" s="43">
        <f t="shared" ref="F16:H16" si="2">SUM(F17:F26)</f>
        <v>0</v>
      </c>
      <c r="G16" s="43">
        <f t="shared" si="2"/>
        <v>0</v>
      </c>
      <c r="H16" s="43">
        <f t="shared" si="2"/>
        <v>0</v>
      </c>
    </row>
    <row r="17" spans="3:8" ht="17" x14ac:dyDescent="0.2">
      <c r="C17" s="44">
        <v>1</v>
      </c>
      <c r="D17" s="48" t="s">
        <v>112</v>
      </c>
      <c r="E17" s="46">
        <v>0</v>
      </c>
      <c r="F17" s="46">
        <v>0</v>
      </c>
      <c r="G17" s="46">
        <v>0</v>
      </c>
      <c r="H17" s="46">
        <v>0</v>
      </c>
    </row>
    <row r="18" spans="3:8" ht="62.5" customHeight="1" x14ac:dyDescent="0.2">
      <c r="C18" s="44">
        <v>2</v>
      </c>
      <c r="D18" s="48" t="s">
        <v>113</v>
      </c>
      <c r="E18" s="46">
        <v>0</v>
      </c>
      <c r="F18" s="46">
        <v>0</v>
      </c>
      <c r="G18" s="46">
        <v>0</v>
      </c>
      <c r="H18" s="46">
        <v>0</v>
      </c>
    </row>
    <row r="19" spans="3:8" ht="34" x14ac:dyDescent="0.2">
      <c r="C19" s="44">
        <v>3</v>
      </c>
      <c r="D19" s="48" t="s">
        <v>114</v>
      </c>
      <c r="E19" s="46">
        <v>0</v>
      </c>
      <c r="F19" s="46">
        <v>0</v>
      </c>
      <c r="G19" s="46">
        <v>0</v>
      </c>
      <c r="H19" s="46">
        <v>0</v>
      </c>
    </row>
    <row r="20" spans="3:8" ht="17" x14ac:dyDescent="0.2">
      <c r="C20" s="44">
        <v>4</v>
      </c>
      <c r="D20" s="48" t="s">
        <v>115</v>
      </c>
      <c r="E20" s="46">
        <v>0</v>
      </c>
      <c r="F20" s="46">
        <v>0</v>
      </c>
      <c r="G20" s="46">
        <v>0</v>
      </c>
      <c r="H20" s="46">
        <v>0</v>
      </c>
    </row>
    <row r="21" spans="3:8" ht="31.5" customHeight="1" x14ac:dyDescent="0.2">
      <c r="C21" s="44">
        <v>5</v>
      </c>
      <c r="D21" s="48" t="s">
        <v>116</v>
      </c>
      <c r="E21" s="46">
        <v>0</v>
      </c>
      <c r="F21" s="46">
        <v>0</v>
      </c>
      <c r="G21" s="46">
        <v>0</v>
      </c>
      <c r="H21" s="46">
        <v>0</v>
      </c>
    </row>
    <row r="22" spans="3:8" ht="17" x14ac:dyDescent="0.2">
      <c r="C22" s="44">
        <v>6</v>
      </c>
      <c r="D22" s="48" t="s">
        <v>117</v>
      </c>
      <c r="E22" s="46">
        <v>0</v>
      </c>
      <c r="F22" s="46">
        <f>E22</f>
        <v>0</v>
      </c>
      <c r="G22" s="46">
        <v>0</v>
      </c>
      <c r="H22" s="46">
        <v>0</v>
      </c>
    </row>
    <row r="23" spans="3:8" ht="17" x14ac:dyDescent="0.2">
      <c r="C23" s="44">
        <v>7</v>
      </c>
      <c r="D23" s="48" t="s">
        <v>118</v>
      </c>
      <c r="E23" s="46">
        <v>0</v>
      </c>
      <c r="F23" s="46">
        <v>0</v>
      </c>
      <c r="G23" s="46">
        <v>0</v>
      </c>
      <c r="H23" s="46">
        <v>0</v>
      </c>
    </row>
    <row r="24" spans="3:8" ht="29.25" customHeight="1" x14ac:dyDescent="0.2">
      <c r="C24" s="44">
        <v>8</v>
      </c>
      <c r="D24" s="48" t="s">
        <v>119</v>
      </c>
      <c r="E24" s="46">
        <v>0</v>
      </c>
      <c r="F24" s="46">
        <v>0</v>
      </c>
      <c r="G24" s="46">
        <v>0</v>
      </c>
      <c r="H24" s="46">
        <v>0</v>
      </c>
    </row>
    <row r="25" spans="3:8" ht="47.25" customHeight="1" x14ac:dyDescent="0.2">
      <c r="C25" s="44">
        <v>9</v>
      </c>
      <c r="D25" s="48" t="s">
        <v>120</v>
      </c>
      <c r="E25" s="46">
        <v>0</v>
      </c>
      <c r="F25" s="46">
        <f>E25*2</f>
        <v>0</v>
      </c>
      <c r="G25" s="46">
        <f>F25</f>
        <v>0</v>
      </c>
      <c r="H25" s="46">
        <f>G25</f>
        <v>0</v>
      </c>
    </row>
    <row r="26" spans="3:8" ht="17" x14ac:dyDescent="0.2">
      <c r="C26" s="44">
        <v>10</v>
      </c>
      <c r="D26" s="48" t="s">
        <v>121</v>
      </c>
      <c r="E26" s="46">
        <v>0</v>
      </c>
      <c r="F26" s="46">
        <v>0</v>
      </c>
      <c r="G26" s="46">
        <v>0</v>
      </c>
      <c r="H26" s="46">
        <v>0</v>
      </c>
    </row>
    <row r="27" spans="3:8" x14ac:dyDescent="0.2">
      <c r="C27" s="41" t="s">
        <v>122</v>
      </c>
      <c r="D27" s="49" t="s">
        <v>123</v>
      </c>
      <c r="E27" s="43">
        <f>E28+E29</f>
        <v>0</v>
      </c>
      <c r="F27" s="43">
        <f t="shared" ref="F27:H27" si="3">F28+F29</f>
        <v>0</v>
      </c>
      <c r="G27" s="43">
        <f t="shared" si="3"/>
        <v>0</v>
      </c>
      <c r="H27" s="43">
        <f t="shared" si="3"/>
        <v>0</v>
      </c>
    </row>
    <row r="28" spans="3:8" ht="29.25" customHeight="1" x14ac:dyDescent="0.2">
      <c r="C28" s="44" t="s">
        <v>124</v>
      </c>
      <c r="D28" s="45" t="s">
        <v>125</v>
      </c>
      <c r="E28" s="46">
        <v>0</v>
      </c>
      <c r="F28" s="46">
        <v>0</v>
      </c>
      <c r="G28" s="46">
        <v>0</v>
      </c>
      <c r="H28" s="46">
        <v>0</v>
      </c>
    </row>
    <row r="29" spans="3:8" x14ac:dyDescent="0.2">
      <c r="C29" s="44" t="s">
        <v>126</v>
      </c>
      <c r="D29" s="45" t="s">
        <v>127</v>
      </c>
      <c r="E29" s="46">
        <v>0</v>
      </c>
      <c r="F29" s="46">
        <v>0</v>
      </c>
      <c r="G29" s="46">
        <v>0</v>
      </c>
      <c r="H29" s="46">
        <v>0</v>
      </c>
    </row>
    <row r="30" spans="3:8" ht="30" x14ac:dyDescent="0.2">
      <c r="C30" s="50" t="s">
        <v>3</v>
      </c>
      <c r="D30" s="51" t="s">
        <v>128</v>
      </c>
      <c r="E30" s="52">
        <f>E31-E32+E33</f>
        <v>0</v>
      </c>
      <c r="F30" s="52">
        <f>F31-F32+F33</f>
        <v>0</v>
      </c>
      <c r="G30" s="52">
        <f t="shared" ref="G30:H30" si="4">G31-G32+G33</f>
        <v>0</v>
      </c>
      <c r="H30" s="52">
        <f t="shared" si="4"/>
        <v>0</v>
      </c>
    </row>
    <row r="31" spans="3:8" x14ac:dyDescent="0.2">
      <c r="C31" s="44">
        <v>1</v>
      </c>
      <c r="D31" s="45" t="s">
        <v>129</v>
      </c>
      <c r="E31" s="46">
        <v>0</v>
      </c>
      <c r="F31" s="46">
        <v>0</v>
      </c>
      <c r="G31" s="46">
        <v>0</v>
      </c>
      <c r="H31" s="46">
        <v>0</v>
      </c>
    </row>
    <row r="32" spans="3:8" x14ac:dyDescent="0.2">
      <c r="C32" s="44">
        <v>2</v>
      </c>
      <c r="D32" s="45" t="s">
        <v>130</v>
      </c>
      <c r="E32" s="46">
        <v>0</v>
      </c>
      <c r="F32" s="46">
        <v>0</v>
      </c>
      <c r="G32" s="46">
        <v>0</v>
      </c>
      <c r="H32" s="46">
        <v>0</v>
      </c>
    </row>
    <row r="33" spans="3:8" ht="29.5" customHeight="1" x14ac:dyDescent="0.2">
      <c r="C33" s="44">
        <v>3</v>
      </c>
      <c r="D33" s="45" t="s">
        <v>131</v>
      </c>
      <c r="E33" s="46">
        <v>0</v>
      </c>
      <c r="F33" s="46">
        <v>0</v>
      </c>
      <c r="G33" s="46">
        <v>0</v>
      </c>
      <c r="H33" s="46">
        <v>0</v>
      </c>
    </row>
    <row r="34" spans="3:8" x14ac:dyDescent="0.2">
      <c r="C34" s="50" t="s">
        <v>132</v>
      </c>
      <c r="D34" s="51" t="s">
        <v>2</v>
      </c>
      <c r="E34" s="52"/>
      <c r="F34" s="52"/>
      <c r="G34" s="52"/>
      <c r="H34" s="52"/>
    </row>
    <row r="35" spans="3:8" x14ac:dyDescent="0.2">
      <c r="C35" s="41" t="s">
        <v>133</v>
      </c>
      <c r="D35" s="42" t="s">
        <v>134</v>
      </c>
      <c r="E35" s="43">
        <f>E16+E27+E30+E34</f>
        <v>0</v>
      </c>
      <c r="F35" s="43">
        <f>F16+F27+F30+F34</f>
        <v>0</v>
      </c>
      <c r="G35" s="43">
        <f>G16+G27+G30+G34</f>
        <v>0</v>
      </c>
      <c r="H35" s="43">
        <f>H16+H27+H30+H34</f>
        <v>0</v>
      </c>
    </row>
    <row r="36" spans="3:8" x14ac:dyDescent="0.2">
      <c r="C36" s="41" t="s">
        <v>135</v>
      </c>
      <c r="D36" s="42" t="s">
        <v>136</v>
      </c>
      <c r="E36" s="43">
        <f>E10-E35</f>
        <v>0</v>
      </c>
      <c r="F36" s="43">
        <f>F10-F35</f>
        <v>0</v>
      </c>
      <c r="G36" s="43">
        <f>G10-G35</f>
        <v>0</v>
      </c>
      <c r="H36" s="43">
        <f>H10-H35</f>
        <v>0</v>
      </c>
    </row>
    <row r="37" spans="3:8" x14ac:dyDescent="0.2">
      <c r="C37" s="41" t="s">
        <v>137</v>
      </c>
      <c r="D37" s="42" t="s">
        <v>138</v>
      </c>
      <c r="E37" s="43">
        <f>E9+E36</f>
        <v>0</v>
      </c>
      <c r="F37" s="43">
        <f>F9+F36</f>
        <v>0</v>
      </c>
      <c r="G37" s="43">
        <f>G9+G36</f>
        <v>0</v>
      </c>
      <c r="H37" s="43">
        <f>H9+H36</f>
        <v>0</v>
      </c>
    </row>
  </sheetData>
  <mergeCells count="8">
    <mergeCell ref="H7:H8"/>
    <mergeCell ref="C3:I4"/>
    <mergeCell ref="C5:H6"/>
    <mergeCell ref="C7:C8"/>
    <mergeCell ref="D7:D8"/>
    <mergeCell ref="E7:E8"/>
    <mergeCell ref="F7:F8"/>
    <mergeCell ref="G7:G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T22"/>
  <sheetViews>
    <sheetView workbookViewId="0">
      <selection activeCell="H22" sqref="H22"/>
    </sheetView>
  </sheetViews>
  <sheetFormatPr baseColWidth="10" defaultColWidth="8.83203125" defaultRowHeight="15" x14ac:dyDescent="0.2"/>
  <cols>
    <col min="2" max="2" width="39.83203125" customWidth="1"/>
  </cols>
  <sheetData>
    <row r="3" spans="2:20" ht="20" thickBot="1" x14ac:dyDescent="0.3">
      <c r="C3" s="18"/>
      <c r="D3" s="18"/>
      <c r="E3" s="18"/>
      <c r="F3" s="18"/>
      <c r="G3" s="97" t="s">
        <v>56</v>
      </c>
      <c r="H3" s="97"/>
      <c r="I3" s="97"/>
      <c r="J3" s="97"/>
      <c r="K3" s="97"/>
      <c r="L3" s="97"/>
      <c r="M3" s="97"/>
      <c r="N3" s="97"/>
      <c r="O3" s="97"/>
      <c r="P3" s="97"/>
      <c r="Q3" s="97"/>
      <c r="R3" s="97"/>
      <c r="S3" s="97"/>
      <c r="T3" s="97"/>
    </row>
    <row r="4" spans="2:20" x14ac:dyDescent="0.2">
      <c r="B4" s="98" t="s">
        <v>57</v>
      </c>
      <c r="C4" s="100" t="s">
        <v>58</v>
      </c>
      <c r="D4" s="101"/>
      <c r="E4" s="101"/>
      <c r="F4" s="101"/>
      <c r="G4" s="102"/>
      <c r="H4" s="102"/>
      <c r="I4" s="102"/>
      <c r="J4" s="102"/>
      <c r="K4" s="102"/>
      <c r="L4" s="102"/>
      <c r="M4" s="102"/>
      <c r="N4" s="103"/>
      <c r="O4" s="100" t="s">
        <v>59</v>
      </c>
      <c r="P4" s="101"/>
      <c r="Q4" s="101"/>
      <c r="R4" s="101"/>
      <c r="S4" s="102"/>
      <c r="T4" s="103"/>
    </row>
    <row r="5" spans="2:20" x14ac:dyDescent="0.2">
      <c r="B5" s="99"/>
      <c r="C5" s="19" t="s">
        <v>60</v>
      </c>
      <c r="D5" s="20" t="s">
        <v>61</v>
      </c>
      <c r="E5" s="20" t="s">
        <v>62</v>
      </c>
      <c r="F5" s="20" t="s">
        <v>63</v>
      </c>
      <c r="G5" s="20" t="s">
        <v>64</v>
      </c>
      <c r="H5" s="20" t="s">
        <v>65</v>
      </c>
      <c r="I5" s="20" t="s">
        <v>66</v>
      </c>
      <c r="J5" s="20" t="s">
        <v>67</v>
      </c>
      <c r="K5" s="20" t="s">
        <v>68</v>
      </c>
      <c r="L5" s="20" t="s">
        <v>69</v>
      </c>
      <c r="M5" s="20" t="s">
        <v>70</v>
      </c>
      <c r="N5" s="21" t="s">
        <v>71</v>
      </c>
      <c r="O5" s="19" t="s">
        <v>60</v>
      </c>
      <c r="P5" s="20" t="s">
        <v>61</v>
      </c>
      <c r="Q5" s="20" t="s">
        <v>62</v>
      </c>
      <c r="R5" s="20" t="s">
        <v>63</v>
      </c>
      <c r="S5" s="20" t="s">
        <v>64</v>
      </c>
      <c r="T5" s="21" t="s">
        <v>65</v>
      </c>
    </row>
    <row r="6" spans="2:20" x14ac:dyDescent="0.2">
      <c r="B6" s="22"/>
      <c r="C6" s="23"/>
      <c r="D6" s="24"/>
      <c r="E6" s="24"/>
      <c r="F6" s="24"/>
      <c r="G6" s="24"/>
      <c r="H6" s="24"/>
      <c r="I6" s="24"/>
      <c r="J6" s="24"/>
      <c r="K6" s="24"/>
      <c r="L6" s="24"/>
      <c r="M6" s="24"/>
      <c r="N6" s="25"/>
      <c r="O6" s="23"/>
      <c r="P6" s="24"/>
      <c r="Q6" s="24"/>
      <c r="R6" s="24"/>
      <c r="S6" s="24"/>
      <c r="T6" s="25"/>
    </row>
    <row r="7" spans="2:20" ht="26" x14ac:dyDescent="0.2">
      <c r="B7" s="26" t="s">
        <v>72</v>
      </c>
      <c r="C7" s="23"/>
      <c r="D7" s="24"/>
      <c r="E7" s="24"/>
      <c r="F7" s="24"/>
      <c r="G7" s="24"/>
      <c r="H7" s="24"/>
      <c r="I7" s="24"/>
      <c r="J7" s="24"/>
      <c r="K7" s="24"/>
      <c r="L7" s="24"/>
      <c r="M7" s="24"/>
      <c r="N7" s="25"/>
      <c r="O7" s="23"/>
      <c r="P7" s="24"/>
      <c r="Q7" s="24"/>
      <c r="R7" s="24"/>
      <c r="S7" s="24"/>
      <c r="T7" s="25"/>
    </row>
    <row r="8" spans="2:20" x14ac:dyDescent="0.2">
      <c r="B8" s="26" t="s">
        <v>73</v>
      </c>
      <c r="C8" s="23"/>
      <c r="D8" s="24"/>
      <c r="E8" s="24"/>
      <c r="F8" s="24"/>
      <c r="G8" s="24"/>
      <c r="H8" s="24"/>
      <c r="I8" s="24"/>
      <c r="J8" s="24"/>
      <c r="K8" s="24"/>
      <c r="L8" s="24"/>
      <c r="M8" s="24"/>
      <c r="N8" s="25"/>
      <c r="O8" s="23"/>
      <c r="P8" s="24"/>
      <c r="Q8" s="24"/>
      <c r="R8" s="24"/>
      <c r="S8" s="24"/>
      <c r="T8" s="25"/>
    </row>
    <row r="9" spans="2:20" x14ac:dyDescent="0.2">
      <c r="B9" s="26" t="s">
        <v>74</v>
      </c>
      <c r="C9" s="23"/>
      <c r="D9" s="24"/>
      <c r="E9" s="24"/>
      <c r="F9" s="24"/>
      <c r="G9" s="24"/>
      <c r="H9" s="24"/>
      <c r="I9" s="24"/>
      <c r="J9" s="24"/>
      <c r="K9" s="24"/>
      <c r="L9" s="24"/>
      <c r="M9" s="24"/>
      <c r="N9" s="25"/>
      <c r="O9" s="23"/>
      <c r="P9" s="24"/>
      <c r="Q9" s="24"/>
      <c r="R9" s="24"/>
      <c r="S9" s="24"/>
      <c r="T9" s="25"/>
    </row>
    <row r="10" spans="2:20" x14ac:dyDescent="0.2">
      <c r="B10" s="26" t="s">
        <v>75</v>
      </c>
      <c r="C10" s="23"/>
      <c r="D10" s="24"/>
      <c r="E10" s="24"/>
      <c r="F10" s="32"/>
      <c r="G10" s="32"/>
      <c r="H10" s="32"/>
      <c r="I10" s="32"/>
      <c r="J10" s="32"/>
      <c r="K10" s="32"/>
      <c r="L10" s="32"/>
      <c r="M10" s="32"/>
      <c r="N10" s="33"/>
      <c r="O10" s="23"/>
      <c r="P10" s="24"/>
      <c r="Q10" s="24"/>
      <c r="R10" s="24"/>
      <c r="S10" s="24"/>
      <c r="T10" s="25"/>
    </row>
    <row r="11" spans="2:20" x14ac:dyDescent="0.2">
      <c r="B11" s="26" t="s">
        <v>76</v>
      </c>
      <c r="C11" s="23"/>
      <c r="D11" s="24"/>
      <c r="E11" s="24"/>
      <c r="F11" s="24"/>
      <c r="G11" s="24"/>
      <c r="H11" s="24"/>
      <c r="I11" s="24"/>
      <c r="J11" s="24"/>
      <c r="K11" s="24"/>
      <c r="L11" s="24"/>
      <c r="M11" s="24"/>
      <c r="N11" s="25"/>
      <c r="O11" s="23"/>
      <c r="P11" s="24"/>
      <c r="Q11" s="24"/>
      <c r="R11" s="24"/>
      <c r="S11" s="24"/>
      <c r="T11" s="25"/>
    </row>
    <row r="12" spans="2:20" x14ac:dyDescent="0.2">
      <c r="B12" s="26" t="s">
        <v>77</v>
      </c>
      <c r="C12" s="23"/>
      <c r="D12" s="24"/>
      <c r="E12" s="24"/>
      <c r="F12" s="24"/>
      <c r="G12" s="24"/>
      <c r="H12" s="24"/>
      <c r="I12" s="24"/>
      <c r="J12" s="24"/>
      <c r="K12" s="24"/>
      <c r="L12" s="24"/>
      <c r="M12" s="24"/>
      <c r="N12" s="25"/>
      <c r="O12" s="23"/>
      <c r="P12" s="24"/>
      <c r="Q12" s="24"/>
      <c r="R12" s="24"/>
      <c r="S12" s="24"/>
      <c r="T12" s="25"/>
    </row>
    <row r="13" spans="2:20" x14ac:dyDescent="0.2">
      <c r="B13" s="26" t="s">
        <v>78</v>
      </c>
      <c r="C13" s="23"/>
      <c r="D13" s="24"/>
      <c r="E13" s="24"/>
      <c r="F13" s="24"/>
      <c r="G13" s="24"/>
      <c r="H13" s="24"/>
      <c r="I13" s="24"/>
      <c r="J13" s="24"/>
      <c r="K13" s="24"/>
      <c r="L13" s="24"/>
      <c r="M13" s="24"/>
      <c r="N13" s="25"/>
      <c r="O13" s="23"/>
      <c r="P13" s="24"/>
      <c r="Q13" s="24"/>
      <c r="R13" s="24"/>
      <c r="S13" s="24"/>
      <c r="T13" s="25"/>
    </row>
    <row r="14" spans="2:20" ht="26" x14ac:dyDescent="0.2">
      <c r="B14" s="26" t="s">
        <v>79</v>
      </c>
      <c r="C14" s="23"/>
      <c r="D14" s="24"/>
      <c r="E14" s="24"/>
      <c r="F14" s="24"/>
      <c r="G14" s="24"/>
      <c r="H14" s="24"/>
      <c r="I14" s="24"/>
      <c r="J14" s="24"/>
      <c r="K14" s="24"/>
      <c r="L14" s="24"/>
      <c r="M14" s="24"/>
      <c r="N14" s="25"/>
      <c r="O14" s="23"/>
      <c r="P14" s="24"/>
      <c r="Q14" s="24"/>
      <c r="R14" s="24"/>
      <c r="S14" s="24"/>
      <c r="T14" s="25"/>
    </row>
    <row r="15" spans="2:20" x14ac:dyDescent="0.2">
      <c r="B15" s="26" t="s">
        <v>80</v>
      </c>
      <c r="C15" s="34"/>
      <c r="D15" s="34"/>
      <c r="E15" s="34"/>
      <c r="F15" s="34"/>
      <c r="G15" s="34"/>
      <c r="H15" s="34"/>
      <c r="I15" s="34"/>
      <c r="J15" s="34"/>
      <c r="K15" s="34"/>
      <c r="L15" s="34"/>
      <c r="M15" s="34"/>
      <c r="N15" s="34"/>
      <c r="O15" s="34"/>
      <c r="P15" s="34"/>
      <c r="Q15" s="34"/>
      <c r="R15" s="34"/>
      <c r="S15" s="34"/>
      <c r="T15" s="35"/>
    </row>
    <row r="16" spans="2:20" x14ac:dyDescent="0.2">
      <c r="B16" s="26" t="s">
        <v>81</v>
      </c>
      <c r="C16" s="23"/>
      <c r="D16" s="24"/>
      <c r="E16" s="24"/>
      <c r="F16" s="24"/>
      <c r="G16" s="24"/>
      <c r="H16" s="24"/>
      <c r="I16" s="24"/>
      <c r="J16" s="24"/>
      <c r="K16" s="24"/>
      <c r="L16" s="24"/>
      <c r="M16" s="24"/>
      <c r="N16" s="25"/>
      <c r="O16" s="23"/>
      <c r="P16" s="24"/>
      <c r="Q16" s="24"/>
      <c r="R16" s="24"/>
      <c r="S16" s="24"/>
      <c r="T16" s="25"/>
    </row>
    <row r="17" spans="2:20" x14ac:dyDescent="0.2">
      <c r="B17" s="26" t="s">
        <v>82</v>
      </c>
      <c r="C17" s="23"/>
      <c r="D17" s="24"/>
      <c r="E17" s="24"/>
      <c r="F17" s="24"/>
      <c r="G17" s="24"/>
      <c r="H17" s="24"/>
      <c r="I17" s="24"/>
      <c r="J17" s="24"/>
      <c r="K17" s="24"/>
      <c r="L17" s="24"/>
      <c r="M17" s="24"/>
      <c r="N17" s="25"/>
      <c r="O17" s="23"/>
      <c r="P17" s="24"/>
      <c r="Q17" s="24"/>
      <c r="R17" s="24"/>
      <c r="S17" s="24"/>
      <c r="T17" s="25"/>
    </row>
    <row r="18" spans="2:20" x14ac:dyDescent="0.2">
      <c r="B18" s="26" t="s">
        <v>83</v>
      </c>
      <c r="C18" s="23"/>
      <c r="D18" s="24"/>
      <c r="E18" s="24"/>
      <c r="F18" s="24"/>
      <c r="G18" s="24"/>
      <c r="H18" s="24"/>
      <c r="I18" s="24"/>
      <c r="J18" s="24"/>
      <c r="K18" s="24"/>
      <c r="L18" s="24"/>
      <c r="M18" s="24"/>
      <c r="N18" s="25"/>
      <c r="O18" s="23"/>
      <c r="P18" s="24"/>
      <c r="Q18" s="24"/>
      <c r="R18" s="24"/>
      <c r="S18" s="24"/>
      <c r="T18" s="25"/>
    </row>
    <row r="19" spans="2:20" ht="16" thickBot="1" x14ac:dyDescent="0.25">
      <c r="B19" s="27" t="s">
        <v>84</v>
      </c>
      <c r="C19" s="31"/>
      <c r="D19" s="28"/>
      <c r="E19" s="28"/>
      <c r="F19" s="29"/>
      <c r="G19" s="29"/>
      <c r="H19" s="29"/>
      <c r="I19" s="29"/>
      <c r="J19" s="29"/>
      <c r="K19" s="29"/>
      <c r="L19" s="29"/>
      <c r="M19" s="29"/>
      <c r="N19" s="30"/>
      <c r="O19" s="31"/>
      <c r="P19" s="28"/>
      <c r="Q19" s="28"/>
      <c r="R19" s="28"/>
      <c r="S19" s="28"/>
      <c r="T19" s="36"/>
    </row>
    <row r="22" spans="2:20" x14ac:dyDescent="0.2">
      <c r="B22" s="37" t="s">
        <v>140</v>
      </c>
    </row>
  </sheetData>
  <mergeCells count="4">
    <mergeCell ref="G3:T3"/>
    <mergeCell ref="B4:B5"/>
    <mergeCell ref="C4:N4"/>
    <mergeCell ref="O4:T4"/>
  </mergeCells>
  <conditionalFormatting sqref="C16:T18 C6:T14">
    <cfRule type="iconSet" priority="2">
      <iconSet iconSet="3TrafficLights2">
        <cfvo type="percent" val="0"/>
        <cfvo type="percent" val="33"/>
        <cfvo type="percent" val="67"/>
      </iconSet>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Buget</vt:lpstr>
      <vt:lpstr>Cheltuieli eligibile</vt:lpstr>
      <vt:lpstr>Anexa 3 Cash Flow</vt:lpstr>
      <vt:lpstr>Gantt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Microsoft Office User</cp:lastModifiedBy>
  <dcterms:created xsi:type="dcterms:W3CDTF">2021-04-13T09:42:36Z</dcterms:created>
  <dcterms:modified xsi:type="dcterms:W3CDTF">2021-08-01T16:37:32Z</dcterms:modified>
</cp:coreProperties>
</file>